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-YRD\Desktop\"/>
    </mc:Choice>
  </mc:AlternateContent>
  <bookViews>
    <workbookView xWindow="0" yWindow="0" windowWidth="28800" windowHeight="11790"/>
  </bookViews>
  <sheets>
    <sheet name="Sayfa2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7" i="1" l="1"/>
  <c r="G129" i="1" s="1"/>
  <c r="G131" i="1" s="1"/>
  <c r="G133" i="1" s="1"/>
  <c r="G135" i="1" s="1"/>
  <c r="G137" i="1" s="1"/>
  <c r="G139" i="1" s="1"/>
  <c r="G141" i="1" s="1"/>
  <c r="G99" i="1"/>
  <c r="G101" i="1" s="1"/>
  <c r="G103" i="1" s="1"/>
  <c r="G105" i="1" s="1"/>
  <c r="G107" i="1" s="1"/>
  <c r="G109" i="1" s="1"/>
  <c r="G111" i="1" s="1"/>
  <c r="G113" i="1" s="1"/>
  <c r="G115" i="1" s="1"/>
  <c r="G117" i="1" s="1"/>
  <c r="G119" i="1" s="1"/>
  <c r="G121" i="1" s="1"/>
  <c r="G123" i="1" s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G8" i="1"/>
  <c r="G10" i="1" s="1"/>
  <c r="G12" i="1" s="1"/>
  <c r="G14" i="1" s="1"/>
  <c r="G16" i="1" s="1"/>
  <c r="G18" i="1" s="1"/>
  <c r="G20" i="1" s="1"/>
  <c r="G22" i="1" s="1"/>
  <c r="G24" i="1" s="1"/>
  <c r="G26" i="1" s="1"/>
  <c r="G28" i="1" s="1"/>
  <c r="G30" i="1" s="1"/>
  <c r="G32" i="1" s="1"/>
  <c r="G34" i="1" s="1"/>
  <c r="G36" i="1" s="1"/>
  <c r="G38" i="1" s="1"/>
  <c r="G40" i="1" s="1"/>
  <c r="G42" i="1" s="1"/>
  <c r="G44" i="1" s="1"/>
  <c r="G46" i="1" s="1"/>
  <c r="G48" i="1" s="1"/>
  <c r="G50" i="1" s="1"/>
  <c r="G52" i="1" s="1"/>
  <c r="G54" i="1" s="1"/>
  <c r="G56" i="1" s="1"/>
  <c r="G58" i="1" s="1"/>
  <c r="G60" i="1" s="1"/>
  <c r="G62" i="1" s="1"/>
  <c r="G64" i="1" s="1"/>
  <c r="G66" i="1" s="1"/>
  <c r="G68" i="1" s="1"/>
  <c r="G70" i="1" s="1"/>
  <c r="G72" i="1" s="1"/>
  <c r="G74" i="1" s="1"/>
  <c r="G76" i="1" s="1"/>
  <c r="G78" i="1" s="1"/>
  <c r="G80" i="1" s="1"/>
  <c r="G82" i="1" s="1"/>
  <c r="G84" i="1" s="1"/>
  <c r="G86" i="1" s="1"/>
  <c r="G88" i="1" s="1"/>
  <c r="G90" i="1" s="1"/>
  <c r="G92" i="1" s="1"/>
  <c r="G94" i="1" s="1"/>
  <c r="F8" i="1"/>
  <c r="F7" i="1"/>
  <c r="F6" i="1"/>
</calcChain>
</file>

<file path=xl/sharedStrings.xml><?xml version="1.0" encoding="utf-8"?>
<sst xmlns="http://schemas.openxmlformats.org/spreadsheetml/2006/main" count="315" uniqueCount="181">
  <si>
    <t>2019-2020 KUMRAL ABDAL ANADOLU LİSESİ 
ÖĞRENCİ NÖBET LİSTESİ</t>
  </si>
  <si>
    <t>SIRA</t>
  </si>
  <si>
    <t>SINIFI</t>
  </si>
  <si>
    <t>ÖĞR. NO</t>
  </si>
  <si>
    <t>ADI</t>
  </si>
  <si>
    <t>SOYADI</t>
  </si>
  <si>
    <t>AD SOYAD</t>
  </si>
  <si>
    <t>NÖBET TARİHİ</t>
  </si>
  <si>
    <t>10/C</t>
  </si>
  <si>
    <t>BERK</t>
  </si>
  <si>
    <t>ŞAHİN</t>
  </si>
  <si>
    <t>BERKAY</t>
  </si>
  <si>
    <t>ALDIKAÇTI</t>
  </si>
  <si>
    <t>CENNET</t>
  </si>
  <si>
    <t>KAHVECİ</t>
  </si>
  <si>
    <t>DERYA</t>
  </si>
  <si>
    <t>KIRLI</t>
  </si>
  <si>
    <t>ELİF</t>
  </si>
  <si>
    <t>GENÇER</t>
  </si>
  <si>
    <t>EREN</t>
  </si>
  <si>
    <t>CERAN</t>
  </si>
  <si>
    <t>ERSİN SEMİ</t>
  </si>
  <si>
    <t>ÜNAL</t>
  </si>
  <si>
    <t>GİZEM</t>
  </si>
  <si>
    <t>GÜDEN</t>
  </si>
  <si>
    <t>HAZAL</t>
  </si>
  <si>
    <t>AYHAN</t>
  </si>
  <si>
    <t>HİRANUR</t>
  </si>
  <si>
    <t>BAYRAK</t>
  </si>
  <si>
    <t>İREM</t>
  </si>
  <si>
    <t>MERT</t>
  </si>
  <si>
    <t>MERVE</t>
  </si>
  <si>
    <t>DÜDÜKÇÜ</t>
  </si>
  <si>
    <t>MUHAMMED RAŞİT</t>
  </si>
  <si>
    <t>AKSOY</t>
  </si>
  <si>
    <t>ONUR GÜVEN</t>
  </si>
  <si>
    <t>ÇELİK</t>
  </si>
  <si>
    <t>SELİN</t>
  </si>
  <si>
    <t>SAİTOĞLU</t>
  </si>
  <si>
    <t>YASEMİN</t>
  </si>
  <si>
    <t>ÖZTÜRK</t>
  </si>
  <si>
    <t>YEŞİM</t>
  </si>
  <si>
    <t>YALÇINTAŞ</t>
  </si>
  <si>
    <t>EMRE</t>
  </si>
  <si>
    <t>BAKIR</t>
  </si>
  <si>
    <t>MELİKE</t>
  </si>
  <si>
    <t>TAŞKIN</t>
  </si>
  <si>
    <t>EZGİ</t>
  </si>
  <si>
    <t>ARI</t>
  </si>
  <si>
    <t>MELİK KAAN</t>
  </si>
  <si>
    <t>KAYIM</t>
  </si>
  <si>
    <t>MUSTAFA EMİR</t>
  </si>
  <si>
    <t>ÇOLAK</t>
  </si>
  <si>
    <t>SEVDE</t>
  </si>
  <si>
    <t>YANPALA</t>
  </si>
  <si>
    <t>SİNEM</t>
  </si>
  <si>
    <t>GÜNER</t>
  </si>
  <si>
    <t>AZRANUR</t>
  </si>
  <si>
    <t>AYDIN</t>
  </si>
  <si>
    <t>BEYDA</t>
  </si>
  <si>
    <t>ABBAZ</t>
  </si>
  <si>
    <t>BURAK</t>
  </si>
  <si>
    <t>CANSIN</t>
  </si>
  <si>
    <t>BEKTAŞ</t>
  </si>
  <si>
    <t>DEMİR</t>
  </si>
  <si>
    <t>İHSAN EMRE</t>
  </si>
  <si>
    <t>SARI</t>
  </si>
  <si>
    <t>SÜMEYYE</t>
  </si>
  <si>
    <t>ERDEM</t>
  </si>
  <si>
    <t>TUTKU</t>
  </si>
  <si>
    <t>YILMAZ</t>
  </si>
  <si>
    <t>ÖMER SERCAN</t>
  </si>
  <si>
    <t>AYAZ</t>
  </si>
  <si>
    <t>ZUHAL</t>
  </si>
  <si>
    <t>SAFRAN</t>
  </si>
  <si>
    <t>10/D</t>
  </si>
  <si>
    <t>ALEYNA SÖZBİR</t>
  </si>
  <si>
    <t>ENESHAN ÖNER</t>
  </si>
  <si>
    <t>ASLI TANRIVERDİ</t>
  </si>
  <si>
    <t>AYCAN DURU</t>
  </si>
  <si>
    <t>YUSUF BUĞRA ER</t>
  </si>
  <si>
    <t>HÜSEYİN İNCE</t>
  </si>
  <si>
    <t>İNCİLAY KURTULUŞ</t>
  </si>
  <si>
    <t>MERVE AKKAYA</t>
  </si>
  <si>
    <t>OĞUZHAN AÇIKGÖZ</t>
  </si>
  <si>
    <t>ÖZGE HAŞLAK</t>
  </si>
  <si>
    <t>SELİN AYDIN</t>
  </si>
  <si>
    <t>AYŞE SILA ÇIRAK</t>
  </si>
  <si>
    <t>DİLAN TAŞ</t>
  </si>
  <si>
    <t>FATMA DİLARA DERE</t>
  </si>
  <si>
    <t>HALİL İBRAHİM ÖZKAN</t>
  </si>
  <si>
    <t>İKRA BEYTAR</t>
  </si>
  <si>
    <t>MERVENUR HOŞOĞLU</t>
  </si>
  <si>
    <t>ŞAMİL ŞAHİN</t>
  </si>
  <si>
    <t>TALHA ORTAKÖY</t>
  </si>
  <si>
    <t>AHMET ÜYÜK</t>
  </si>
  <si>
    <t>AYSU KÖFTECİOĞLU</t>
  </si>
  <si>
    <t>BERFİN HAKAN</t>
  </si>
  <si>
    <t>CAHİT ÇETİN</t>
  </si>
  <si>
    <t>CEREN EGE</t>
  </si>
  <si>
    <t>HİLAL AYAN</t>
  </si>
  <si>
    <t>HİLMİ CAN DOMAÇ</t>
  </si>
  <si>
    <t>SILA PAMUK</t>
  </si>
  <si>
    <t>ELİF NUR ENÇOK</t>
  </si>
  <si>
    <t>PELİNSU GÖLOĞLU</t>
  </si>
  <si>
    <t>SARP GÖLGECİ</t>
  </si>
  <si>
    <t>TALHA ATLI</t>
  </si>
  <si>
    <t>AYŞE MELEK AYAZ</t>
  </si>
  <si>
    <t>ENES YALÇIN</t>
  </si>
  <si>
    <t>MELİSA DEMİR</t>
  </si>
  <si>
    <t>10/E</t>
  </si>
  <si>
    <t>BEGÜM KAPANCI</t>
  </si>
  <si>
    <t>BEYDA DUMAN</t>
  </si>
  <si>
    <t>BİRKAN KAPLAN</t>
  </si>
  <si>
    <t>ELİF AĞCA</t>
  </si>
  <si>
    <t>EMİRHAN KONCA</t>
  </si>
  <si>
    <t>GÖZDE ZEYTİN</t>
  </si>
  <si>
    <t>HAYRUNNİSA TORBALI</t>
  </si>
  <si>
    <t>İREM BAL</t>
  </si>
  <si>
    <t>İREM SERT</t>
  </si>
  <si>
    <t>NAZMİYE TAŞÇI</t>
  </si>
  <si>
    <t>SENA SELAMİ</t>
  </si>
  <si>
    <t>TÜRKAN NUR AKTAŞ</t>
  </si>
  <si>
    <t>YİĞİT ABDİŞOĞULLARI</t>
  </si>
  <si>
    <t>BURCU ÇAKIR</t>
  </si>
  <si>
    <t>NÜHA MERSA ARMAOĞLU</t>
  </si>
  <si>
    <t>RECEP ÇAKIR</t>
  </si>
  <si>
    <t>UĞUR BERK KILIÇER</t>
  </si>
  <si>
    <t>ÇAĞLA RAVSALI</t>
  </si>
  <si>
    <t>DİDEM TURAN</t>
  </si>
  <si>
    <t>ENES KÜÇÜKOĞULLARI</t>
  </si>
  <si>
    <t>ERAY SARI</t>
  </si>
  <si>
    <t>ESRA GİRCİ</t>
  </si>
  <si>
    <t>ARA TATİL</t>
  </si>
  <si>
    <t>FATMA EBRU AKTAŞ</t>
  </si>
  <si>
    <t>GÖKTAN ÖZTÜRK</t>
  </si>
  <si>
    <t>BETÜL UZUNCAALAN</t>
  </si>
  <si>
    <t>CEYDA BAYIRBAŞI</t>
  </si>
  <si>
    <t>ÇAĞRI CENGİZHAN AKTAŞ</t>
  </si>
  <si>
    <t>DERYA KURU</t>
  </si>
  <si>
    <t>DERYA TANIŞ</t>
  </si>
  <si>
    <t>ESRANUR ACET</t>
  </si>
  <si>
    <t>MELİKE YILMAZ</t>
  </si>
  <si>
    <t>SERDAR ONURHAN GÜZGÜ</t>
  </si>
  <si>
    <t>TUĞÇE UMMAHAN ER</t>
  </si>
  <si>
    <t>İREM KILIÇKAYA</t>
  </si>
  <si>
    <t>10/F</t>
  </si>
  <si>
    <t>ABDULLAH ŞAHİN</t>
  </si>
  <si>
    <t>ECESU BARIŞ</t>
  </si>
  <si>
    <t>EMRE KOCAKÖSE</t>
  </si>
  <si>
    <t>FATMA YÜKSEKKAYA</t>
  </si>
  <si>
    <t>GAMZE KURT</t>
  </si>
  <si>
    <t>HASAN BASRİ DURGUT</t>
  </si>
  <si>
    <t>İREM YIRĞAL</t>
  </si>
  <si>
    <t>İSMAİL MERT KORKMAZ</t>
  </si>
  <si>
    <t>SAFA CANER YAMAN</t>
  </si>
  <si>
    <t>SUDE NAZ DEĞİRMEN</t>
  </si>
  <si>
    <t>ELİF YEL</t>
  </si>
  <si>
    <t>MİNE NUR GÜNEŞ</t>
  </si>
  <si>
    <t>MUKEREM ÇELİK</t>
  </si>
  <si>
    <t>MUSTAFA METİN KAYA</t>
  </si>
  <si>
    <t>ÖZGÜR KURT</t>
  </si>
  <si>
    <t>AZRA ŞİMŞEK</t>
  </si>
  <si>
    <t>ELİF NAZ AYAZ</t>
  </si>
  <si>
    <t>ESRA YÜKSEL</t>
  </si>
  <si>
    <t>HAMZA EROĞLU</t>
  </si>
  <si>
    <t>YİĞİT ASLAN</t>
  </si>
  <si>
    <t>ELİF ZEYTİN</t>
  </si>
  <si>
    <t>ESMA ŞAHAN</t>
  </si>
  <si>
    <t>HALİME SERENAY AKIN</t>
  </si>
  <si>
    <t>VERDA AKPINAR</t>
  </si>
  <si>
    <t>ZEYNEP BİLİR</t>
  </si>
  <si>
    <t>BATUHAN ÇELİK</t>
  </si>
  <si>
    <t>ELİF NURGÜL DERYA</t>
  </si>
  <si>
    <t>KADİR YAVAŞ</t>
  </si>
  <si>
    <t>İREM ATEŞ</t>
  </si>
  <si>
    <t>MELİKE AKCAN</t>
  </si>
  <si>
    <t>SİNAN DEMİR</t>
  </si>
  <si>
    <t>ÜMMÜHAN ULUSOY</t>
  </si>
  <si>
    <t>YAĞMUR USTA</t>
  </si>
  <si>
    <t>ZEYNEP AJDER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</si>
</sst>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sz val="9"/>
      <color indexed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831274</xdr:colOff>
      <xdr:row>0</xdr:row>
      <xdr:rowOff>0</xdr:rowOff>
    </xdr:from>
    <xdr:to>
      <xdr:col>5</xdr:col>
      <xdr:colOff>541192</xdr:colOff>
      <xdr:row>2</xdr:row>
      <xdr:rowOff>171449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0"/>
          <a:ext cx="560242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abSelected="1" view="pageBreakPreview" topLeftCell="A109" zoomScale="110" zoomScaleNormal="100" zoomScaleSheetLayoutView="110" workbookViewId="0">
      <selection activeCell="L154" sqref="L154"/>
    </sheetView>
  </sheetViews>
  <sheetFormatPr defaultRowHeight="15" x14ac:dyDescent="0.25"/>
  <cols>
    <col min="2" max="2" width="11.5703125" customWidth="1"/>
    <col min="3" max="3" width="9" customWidth="1"/>
    <col min="4" max="4" width="15.7109375" hidden="1" customWidth="1"/>
    <col min="5" max="5" width="0.28515625" customWidth="1"/>
    <col min="6" max="6" width="25.7109375" customWidth="1"/>
    <col min="7" max="7" width="15.5703125" customWidth="1"/>
    <col min="8" max="8" width="9.140625" customWidth="1"/>
  </cols>
  <sheetData>
    <row r="1" spans="1:10" x14ac:dyDescent="0.25">
      <c r="A1" s="1"/>
      <c r="B1" s="1"/>
      <c r="C1" s="1"/>
      <c r="D1" s="2"/>
      <c r="E1" s="2"/>
      <c r="F1" s="3"/>
    </row>
    <row r="2" spans="1:10" x14ac:dyDescent="0.25">
      <c r="A2" s="1"/>
      <c r="B2" s="1"/>
      <c r="C2" s="1"/>
      <c r="D2" s="2"/>
      <c r="E2" s="2"/>
      <c r="F2" s="3"/>
    </row>
    <row r="3" spans="1:10" ht="13.5" customHeight="1" x14ac:dyDescent="0.25">
      <c r="A3" s="1"/>
      <c r="B3" s="1"/>
      <c r="C3" s="1"/>
      <c r="D3" s="2"/>
      <c r="E3" s="2"/>
      <c r="F3" s="3"/>
    </row>
    <row r="4" spans="1:10" s="7" customFormat="1" ht="30" customHeight="1" x14ac:dyDescent="0.25">
      <c r="A4" s="4" t="s">
        <v>0</v>
      </c>
      <c r="B4" s="5"/>
      <c r="C4" s="5"/>
      <c r="D4" s="5"/>
      <c r="E4" s="5"/>
      <c r="F4" s="5"/>
      <c r="G4" s="5"/>
      <c r="H4" s="6"/>
      <c r="I4"/>
      <c r="J4"/>
    </row>
    <row r="5" spans="1:10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</row>
    <row r="6" spans="1:10" x14ac:dyDescent="0.25">
      <c r="A6" s="9">
        <v>1</v>
      </c>
      <c r="B6" s="9" t="s">
        <v>8</v>
      </c>
      <c r="C6" s="9">
        <v>117</v>
      </c>
      <c r="D6" s="9" t="s">
        <v>9</v>
      </c>
      <c r="E6" s="9" t="s">
        <v>10</v>
      </c>
      <c r="F6" s="9" t="str">
        <f t="shared" ref="F6:F39" si="0">D6&amp;" "&amp;E6</f>
        <v>BERK ŞAHİN</v>
      </c>
      <c r="G6" s="10">
        <v>43864</v>
      </c>
    </row>
    <row r="7" spans="1:10" x14ac:dyDescent="0.25">
      <c r="A7" s="9">
        <v>2</v>
      </c>
      <c r="B7" s="9" t="s">
        <v>8</v>
      </c>
      <c r="C7" s="9">
        <v>118</v>
      </c>
      <c r="D7" s="9" t="s">
        <v>11</v>
      </c>
      <c r="E7" s="9" t="s">
        <v>12</v>
      </c>
      <c r="F7" s="9" t="str">
        <f t="shared" si="0"/>
        <v>BERKAY ALDIKAÇTI</v>
      </c>
      <c r="G7" s="11"/>
    </row>
    <row r="8" spans="1:10" x14ac:dyDescent="0.25">
      <c r="A8" s="12">
        <v>3</v>
      </c>
      <c r="B8" s="9" t="s">
        <v>8</v>
      </c>
      <c r="C8" s="13">
        <v>121</v>
      </c>
      <c r="D8" s="14" t="s">
        <v>13</v>
      </c>
      <c r="E8" s="14" t="s">
        <v>14</v>
      </c>
      <c r="F8" s="9" t="str">
        <f t="shared" si="0"/>
        <v>CENNET KAHVECİ</v>
      </c>
      <c r="G8" s="10">
        <f>IF(WEEKDAY(G6+1)=7,G6+3,IF(WEEKDAY(G6+1)=1,G6+2,G6+1))</f>
        <v>43865</v>
      </c>
    </row>
    <row r="9" spans="1:10" x14ac:dyDescent="0.25">
      <c r="A9" s="12">
        <v>4</v>
      </c>
      <c r="B9" s="9" t="s">
        <v>8</v>
      </c>
      <c r="C9" s="13">
        <v>124</v>
      </c>
      <c r="D9" s="14" t="s">
        <v>15</v>
      </c>
      <c r="E9" s="14" t="s">
        <v>16</v>
      </c>
      <c r="F9" s="9" t="str">
        <f t="shared" si="0"/>
        <v>DERYA KIRLI</v>
      </c>
      <c r="G9" s="11"/>
    </row>
    <row r="10" spans="1:10" x14ac:dyDescent="0.25">
      <c r="A10" s="9">
        <v>5</v>
      </c>
      <c r="B10" s="9" t="s">
        <v>8</v>
      </c>
      <c r="C10" s="13">
        <v>129</v>
      </c>
      <c r="D10" s="14" t="s">
        <v>17</v>
      </c>
      <c r="E10" s="14" t="s">
        <v>18</v>
      </c>
      <c r="F10" s="9" t="str">
        <f t="shared" si="0"/>
        <v>ELİF GENÇER</v>
      </c>
      <c r="G10" s="10">
        <f t="shared" ref="G10" si="1">IF(WEEKDAY(G8+1)=7,G8+3,IF(WEEKDAY(G8+1)=1,G8+2,G8+1))</f>
        <v>43866</v>
      </c>
    </row>
    <row r="11" spans="1:10" x14ac:dyDescent="0.25">
      <c r="A11" s="9">
        <v>6</v>
      </c>
      <c r="B11" s="9" t="s">
        <v>8</v>
      </c>
      <c r="C11" s="13">
        <v>134</v>
      </c>
      <c r="D11" s="14" t="s">
        <v>19</v>
      </c>
      <c r="E11" s="14" t="s">
        <v>20</v>
      </c>
      <c r="F11" s="9" t="str">
        <f t="shared" si="0"/>
        <v>EREN CERAN</v>
      </c>
      <c r="G11" s="11"/>
    </row>
    <row r="12" spans="1:10" x14ac:dyDescent="0.25">
      <c r="A12" s="12">
        <v>7</v>
      </c>
      <c r="B12" s="9" t="s">
        <v>8</v>
      </c>
      <c r="C12" s="13">
        <v>135</v>
      </c>
      <c r="D12" s="14" t="s">
        <v>21</v>
      </c>
      <c r="E12" s="14" t="s">
        <v>22</v>
      </c>
      <c r="F12" s="9" t="str">
        <f t="shared" si="0"/>
        <v>ERSİN SEMİ ÜNAL</v>
      </c>
      <c r="G12" s="10">
        <f t="shared" ref="G12" si="2">IF(WEEKDAY(G10+1)=7,G10+3,IF(WEEKDAY(G10+1)=1,G10+2,G10+1))</f>
        <v>43867</v>
      </c>
    </row>
    <row r="13" spans="1:10" x14ac:dyDescent="0.25">
      <c r="A13" s="12">
        <v>8</v>
      </c>
      <c r="B13" s="9" t="s">
        <v>8</v>
      </c>
      <c r="C13" s="13">
        <v>139</v>
      </c>
      <c r="D13" s="14" t="s">
        <v>23</v>
      </c>
      <c r="E13" s="14" t="s">
        <v>24</v>
      </c>
      <c r="F13" s="9" t="str">
        <f t="shared" si="0"/>
        <v>GİZEM GÜDEN</v>
      </c>
      <c r="G13" s="11"/>
    </row>
    <row r="14" spans="1:10" x14ac:dyDescent="0.25">
      <c r="A14" s="9">
        <v>9</v>
      </c>
      <c r="B14" s="9" t="s">
        <v>8</v>
      </c>
      <c r="C14" s="13">
        <v>144</v>
      </c>
      <c r="D14" s="14" t="s">
        <v>25</v>
      </c>
      <c r="E14" s="14" t="s">
        <v>26</v>
      </c>
      <c r="F14" s="9" t="str">
        <f t="shared" si="0"/>
        <v>HAZAL AYHAN</v>
      </c>
      <c r="G14" s="10">
        <f>IF(WEEKDAY(G12+1)=7,G12+3,IF(WEEKDAY(G12+1)=1,G12+2,G12+1))</f>
        <v>43868</v>
      </c>
    </row>
    <row r="15" spans="1:10" x14ac:dyDescent="0.25">
      <c r="A15" s="9">
        <v>10</v>
      </c>
      <c r="B15" s="9" t="s">
        <v>8</v>
      </c>
      <c r="C15" s="13">
        <v>145</v>
      </c>
      <c r="D15" s="14" t="s">
        <v>27</v>
      </c>
      <c r="E15" s="14" t="s">
        <v>28</v>
      </c>
      <c r="F15" s="9" t="str">
        <f t="shared" si="0"/>
        <v>HİRANUR BAYRAK</v>
      </c>
      <c r="G15" s="11"/>
    </row>
    <row r="16" spans="1:10" x14ac:dyDescent="0.25">
      <c r="A16" s="12">
        <v>11</v>
      </c>
      <c r="B16" s="9" t="s">
        <v>8</v>
      </c>
      <c r="C16" s="13">
        <v>150</v>
      </c>
      <c r="D16" s="14" t="s">
        <v>29</v>
      </c>
      <c r="E16" s="14" t="s">
        <v>30</v>
      </c>
      <c r="F16" s="9" t="str">
        <f t="shared" si="0"/>
        <v>İREM MERT</v>
      </c>
      <c r="G16" s="10">
        <f t="shared" ref="G16" si="3">IF(WEEKDAY(G14+1)=7,G14+3,IF(WEEKDAY(G14+1)=1,G14+2,G14+1))</f>
        <v>43871</v>
      </c>
    </row>
    <row r="17" spans="1:7" x14ac:dyDescent="0.25">
      <c r="A17" s="12">
        <v>12</v>
      </c>
      <c r="B17" s="9" t="s">
        <v>8</v>
      </c>
      <c r="C17" s="13">
        <v>156</v>
      </c>
      <c r="D17" s="14" t="s">
        <v>31</v>
      </c>
      <c r="E17" s="14" t="s">
        <v>32</v>
      </c>
      <c r="F17" s="9" t="str">
        <f t="shared" si="0"/>
        <v>MERVE DÜDÜKÇÜ</v>
      </c>
      <c r="G17" s="11"/>
    </row>
    <row r="18" spans="1:7" x14ac:dyDescent="0.25">
      <c r="A18" s="9">
        <v>13</v>
      </c>
      <c r="B18" s="9" t="s">
        <v>8</v>
      </c>
      <c r="C18" s="13">
        <v>157</v>
      </c>
      <c r="D18" s="14" t="s">
        <v>33</v>
      </c>
      <c r="E18" s="14" t="s">
        <v>34</v>
      </c>
      <c r="F18" s="9" t="str">
        <f t="shared" si="0"/>
        <v>MUHAMMED RAŞİT AKSOY</v>
      </c>
      <c r="G18" s="10">
        <f>IF(WEEKDAY(G16+1)=7,G16+3,IF(WEEKDAY(G16+1)=1,G16+2,G16+1))</f>
        <v>43872</v>
      </c>
    </row>
    <row r="19" spans="1:7" x14ac:dyDescent="0.25">
      <c r="A19" s="9">
        <v>14</v>
      </c>
      <c r="B19" s="9" t="s">
        <v>8</v>
      </c>
      <c r="C19" s="13">
        <v>164</v>
      </c>
      <c r="D19" s="14" t="s">
        <v>35</v>
      </c>
      <c r="E19" s="14" t="s">
        <v>36</v>
      </c>
      <c r="F19" s="9" t="str">
        <f t="shared" si="0"/>
        <v>ONUR GÜVEN ÇELİK</v>
      </c>
      <c r="G19" s="11"/>
    </row>
    <row r="20" spans="1:7" x14ac:dyDescent="0.25">
      <c r="A20" s="12">
        <v>15</v>
      </c>
      <c r="B20" s="9" t="s">
        <v>8</v>
      </c>
      <c r="C20" s="13">
        <v>172</v>
      </c>
      <c r="D20" s="14" t="s">
        <v>37</v>
      </c>
      <c r="E20" s="14" t="s">
        <v>38</v>
      </c>
      <c r="F20" s="9" t="str">
        <f t="shared" si="0"/>
        <v>SELİN SAİTOĞLU</v>
      </c>
      <c r="G20" s="10">
        <f t="shared" ref="G20" si="4">IF(WEEKDAY(G18+1)=7,G18+3,IF(WEEKDAY(G18+1)=1,G18+2,G18+1))</f>
        <v>43873</v>
      </c>
    </row>
    <row r="21" spans="1:7" x14ac:dyDescent="0.25">
      <c r="A21" s="12">
        <v>16</v>
      </c>
      <c r="B21" s="9" t="s">
        <v>8</v>
      </c>
      <c r="C21" s="13">
        <v>183</v>
      </c>
      <c r="D21" s="14" t="s">
        <v>39</v>
      </c>
      <c r="E21" s="14" t="s">
        <v>40</v>
      </c>
      <c r="F21" s="9" t="str">
        <f t="shared" si="0"/>
        <v>YASEMİN ÖZTÜRK</v>
      </c>
      <c r="G21" s="11"/>
    </row>
    <row r="22" spans="1:7" x14ac:dyDescent="0.25">
      <c r="A22" s="9">
        <v>17</v>
      </c>
      <c r="B22" s="9" t="s">
        <v>8</v>
      </c>
      <c r="C22" s="13">
        <v>184</v>
      </c>
      <c r="D22" s="14" t="s">
        <v>41</v>
      </c>
      <c r="E22" s="14" t="s">
        <v>42</v>
      </c>
      <c r="F22" s="9" t="str">
        <f t="shared" si="0"/>
        <v>YEŞİM YALÇINTAŞ</v>
      </c>
      <c r="G22" s="10">
        <f t="shared" ref="G22:G34" si="5">IF(WEEKDAY(G20+1)=7,G20+3,IF(WEEKDAY(G20+1)=1,G20+2,G20+1))</f>
        <v>43874</v>
      </c>
    </row>
    <row r="23" spans="1:7" x14ac:dyDescent="0.25">
      <c r="A23" s="9">
        <v>18</v>
      </c>
      <c r="B23" s="9" t="s">
        <v>8</v>
      </c>
      <c r="C23" s="13">
        <v>201</v>
      </c>
      <c r="D23" s="14" t="s">
        <v>43</v>
      </c>
      <c r="E23" s="14" t="s">
        <v>44</v>
      </c>
      <c r="F23" s="9" t="str">
        <f t="shared" si="0"/>
        <v>EMRE BAKIR</v>
      </c>
      <c r="G23" s="11"/>
    </row>
    <row r="24" spans="1:7" x14ac:dyDescent="0.25">
      <c r="A24" s="12">
        <v>19</v>
      </c>
      <c r="B24" s="9" t="s">
        <v>8</v>
      </c>
      <c r="C24" s="13">
        <v>209</v>
      </c>
      <c r="D24" s="14" t="s">
        <v>45</v>
      </c>
      <c r="E24" s="14" t="s">
        <v>46</v>
      </c>
      <c r="F24" s="9" t="str">
        <f t="shared" si="0"/>
        <v>MELİKE TAŞKIN</v>
      </c>
      <c r="G24" s="10">
        <f t="shared" ref="G24:G36" si="6">IF(WEEKDAY(G22+1)=7,G22+3,IF(WEEKDAY(G22+1)=1,G22+2,G22+1))</f>
        <v>43875</v>
      </c>
    </row>
    <row r="25" spans="1:7" x14ac:dyDescent="0.25">
      <c r="A25" s="12">
        <v>20</v>
      </c>
      <c r="B25" s="9" t="s">
        <v>8</v>
      </c>
      <c r="C25" s="13">
        <v>238</v>
      </c>
      <c r="D25" s="14" t="s">
        <v>47</v>
      </c>
      <c r="E25" s="14" t="s">
        <v>48</v>
      </c>
      <c r="F25" s="9" t="str">
        <f t="shared" si="0"/>
        <v>EZGİ ARI</v>
      </c>
      <c r="G25" s="11"/>
    </row>
    <row r="26" spans="1:7" x14ac:dyDescent="0.25">
      <c r="A26" s="9">
        <v>21</v>
      </c>
      <c r="B26" s="9" t="s">
        <v>8</v>
      </c>
      <c r="C26" s="13">
        <v>245</v>
      </c>
      <c r="D26" s="14" t="s">
        <v>49</v>
      </c>
      <c r="E26" s="14" t="s">
        <v>50</v>
      </c>
      <c r="F26" s="9" t="str">
        <f t="shared" si="0"/>
        <v>MELİK KAAN KAYIM</v>
      </c>
      <c r="G26" s="10">
        <f t="shared" ref="G26" si="7">IF(WEEKDAY(G24+1)=7,G24+3,IF(WEEKDAY(G24+1)=1,G24+2,G24+1))</f>
        <v>43878</v>
      </c>
    </row>
    <row r="27" spans="1:7" x14ac:dyDescent="0.25">
      <c r="A27" s="9">
        <v>22</v>
      </c>
      <c r="B27" s="9" t="s">
        <v>8</v>
      </c>
      <c r="C27" s="13">
        <v>248</v>
      </c>
      <c r="D27" s="14" t="s">
        <v>51</v>
      </c>
      <c r="E27" s="14" t="s">
        <v>52</v>
      </c>
      <c r="F27" s="9" t="str">
        <f t="shared" si="0"/>
        <v>MUSTAFA EMİR ÇOLAK</v>
      </c>
      <c r="G27" s="11"/>
    </row>
    <row r="28" spans="1:7" x14ac:dyDescent="0.25">
      <c r="A28" s="12">
        <v>23</v>
      </c>
      <c r="B28" s="9" t="s">
        <v>8</v>
      </c>
      <c r="C28" s="13">
        <v>251</v>
      </c>
      <c r="D28" s="14" t="s">
        <v>53</v>
      </c>
      <c r="E28" s="14" t="s">
        <v>54</v>
      </c>
      <c r="F28" s="9" t="str">
        <f t="shared" si="0"/>
        <v>SEVDE YANPALA</v>
      </c>
      <c r="G28" s="10">
        <f t="shared" ref="G28" si="8">IF(WEEKDAY(G26+1)=7,G26+3,IF(WEEKDAY(G26+1)=1,G26+2,G26+1))</f>
        <v>43879</v>
      </c>
    </row>
    <row r="29" spans="1:7" x14ac:dyDescent="0.25">
      <c r="A29" s="12">
        <v>24</v>
      </c>
      <c r="B29" s="9" t="s">
        <v>8</v>
      </c>
      <c r="C29" s="13">
        <v>253</v>
      </c>
      <c r="D29" s="14" t="s">
        <v>55</v>
      </c>
      <c r="E29" s="14" t="s">
        <v>56</v>
      </c>
      <c r="F29" s="9" t="str">
        <f t="shared" si="0"/>
        <v>SİNEM GÜNER</v>
      </c>
      <c r="G29" s="11"/>
    </row>
    <row r="30" spans="1:7" x14ac:dyDescent="0.25">
      <c r="A30" s="9">
        <v>25</v>
      </c>
      <c r="B30" s="9" t="s">
        <v>8</v>
      </c>
      <c r="C30" s="13">
        <v>257</v>
      </c>
      <c r="D30" s="14" t="s">
        <v>57</v>
      </c>
      <c r="E30" s="14" t="s">
        <v>58</v>
      </c>
      <c r="F30" s="9" t="str">
        <f t="shared" si="0"/>
        <v>AZRANUR AYDIN</v>
      </c>
      <c r="G30" s="10">
        <f t="shared" ref="G30" si="9">IF(WEEKDAY(G28+1)=7,G28+3,IF(WEEKDAY(G28+1)=1,G28+2,G28+1))</f>
        <v>43880</v>
      </c>
    </row>
    <row r="31" spans="1:7" x14ac:dyDescent="0.25">
      <c r="A31" s="9">
        <v>26</v>
      </c>
      <c r="B31" s="9" t="s">
        <v>8</v>
      </c>
      <c r="C31" s="13">
        <v>260</v>
      </c>
      <c r="D31" s="14" t="s">
        <v>59</v>
      </c>
      <c r="E31" s="14" t="s">
        <v>60</v>
      </c>
      <c r="F31" s="9" t="str">
        <f t="shared" si="0"/>
        <v>BEYDA ABBAZ</v>
      </c>
      <c r="G31" s="11"/>
    </row>
    <row r="32" spans="1:7" x14ac:dyDescent="0.25">
      <c r="A32" s="12">
        <v>27</v>
      </c>
      <c r="B32" s="9" t="s">
        <v>8</v>
      </c>
      <c r="C32" s="13">
        <v>262</v>
      </c>
      <c r="D32" s="14" t="s">
        <v>61</v>
      </c>
      <c r="E32" s="14" t="s">
        <v>19</v>
      </c>
      <c r="F32" s="9" t="str">
        <f t="shared" si="0"/>
        <v>BURAK EREN</v>
      </c>
      <c r="G32" s="10">
        <f t="shared" ref="G32" si="10">IF(WEEKDAY(G30+1)=7,G30+3,IF(WEEKDAY(G30+1)=1,G30+2,G30+1))</f>
        <v>43881</v>
      </c>
    </row>
    <row r="33" spans="1:7" x14ac:dyDescent="0.25">
      <c r="A33" s="12">
        <v>28</v>
      </c>
      <c r="B33" s="9" t="s">
        <v>8</v>
      </c>
      <c r="C33" s="13">
        <v>264</v>
      </c>
      <c r="D33" s="14" t="s">
        <v>62</v>
      </c>
      <c r="E33" s="14" t="s">
        <v>63</v>
      </c>
      <c r="F33" s="9" t="str">
        <f t="shared" si="0"/>
        <v>CANSIN BEKTAŞ</v>
      </c>
      <c r="G33" s="11"/>
    </row>
    <row r="34" spans="1:7" x14ac:dyDescent="0.25">
      <c r="A34" s="9">
        <v>29</v>
      </c>
      <c r="B34" s="9" t="s">
        <v>8</v>
      </c>
      <c r="C34" s="13">
        <v>274</v>
      </c>
      <c r="D34" s="14" t="s">
        <v>23</v>
      </c>
      <c r="E34" s="14" t="s">
        <v>64</v>
      </c>
      <c r="F34" s="9" t="str">
        <f t="shared" si="0"/>
        <v>GİZEM DEMİR</v>
      </c>
      <c r="G34" s="10">
        <f t="shared" si="5"/>
        <v>43882</v>
      </c>
    </row>
    <row r="35" spans="1:7" x14ac:dyDescent="0.25">
      <c r="A35" s="9">
        <v>30</v>
      </c>
      <c r="B35" s="9" t="s">
        <v>8</v>
      </c>
      <c r="C35" s="13">
        <v>277</v>
      </c>
      <c r="D35" s="14" t="s">
        <v>65</v>
      </c>
      <c r="E35" s="14" t="s">
        <v>66</v>
      </c>
      <c r="F35" s="9" t="str">
        <f t="shared" si="0"/>
        <v>İHSAN EMRE SARI</v>
      </c>
      <c r="G35" s="11"/>
    </row>
    <row r="36" spans="1:7" x14ac:dyDescent="0.25">
      <c r="A36" s="12">
        <v>31</v>
      </c>
      <c r="B36" s="9" t="s">
        <v>8</v>
      </c>
      <c r="C36" s="13">
        <v>285</v>
      </c>
      <c r="D36" s="14" t="s">
        <v>67</v>
      </c>
      <c r="E36" s="14" t="s">
        <v>68</v>
      </c>
      <c r="F36" s="9" t="str">
        <f t="shared" si="0"/>
        <v>SÜMEYYE ERDEM</v>
      </c>
      <c r="G36" s="10">
        <f t="shared" si="6"/>
        <v>43885</v>
      </c>
    </row>
    <row r="37" spans="1:7" x14ac:dyDescent="0.25">
      <c r="A37" s="12">
        <v>32</v>
      </c>
      <c r="B37" s="9" t="s">
        <v>8</v>
      </c>
      <c r="C37" s="13">
        <v>298</v>
      </c>
      <c r="D37" s="14" t="s">
        <v>69</v>
      </c>
      <c r="E37" s="14" t="s">
        <v>70</v>
      </c>
      <c r="F37" s="9" t="str">
        <f t="shared" si="0"/>
        <v>TUTKU YILMAZ</v>
      </c>
      <c r="G37" s="11"/>
    </row>
    <row r="38" spans="1:7" x14ac:dyDescent="0.25">
      <c r="A38" s="9">
        <v>33</v>
      </c>
      <c r="B38" s="9" t="s">
        <v>8</v>
      </c>
      <c r="C38" s="13">
        <v>306</v>
      </c>
      <c r="D38" s="14" t="s">
        <v>71</v>
      </c>
      <c r="E38" s="14" t="s">
        <v>72</v>
      </c>
      <c r="F38" s="9" t="str">
        <f t="shared" si="0"/>
        <v>ÖMER SERCAN AYAZ</v>
      </c>
      <c r="G38" s="10">
        <f>IF(WEEKDAY(G36+1)=7,G36+3,IF(WEEKDAY(G36+1)=1,G36+2,G36+1))</f>
        <v>43886</v>
      </c>
    </row>
    <row r="39" spans="1:7" x14ac:dyDescent="0.25">
      <c r="A39" s="9">
        <v>34</v>
      </c>
      <c r="B39" s="9" t="s">
        <v>8</v>
      </c>
      <c r="C39" s="13">
        <v>313</v>
      </c>
      <c r="D39" s="14" t="s">
        <v>73</v>
      </c>
      <c r="E39" s="14" t="s">
        <v>74</v>
      </c>
      <c r="F39" s="9" t="str">
        <f t="shared" si="0"/>
        <v>ZUHAL SAFRAN</v>
      </c>
      <c r="G39" s="11"/>
    </row>
    <row r="40" spans="1:7" x14ac:dyDescent="0.25">
      <c r="A40" s="12">
        <v>35</v>
      </c>
      <c r="B40" s="9" t="s">
        <v>75</v>
      </c>
      <c r="C40" s="12">
        <v>111</v>
      </c>
      <c r="D40" s="9"/>
      <c r="E40" s="9"/>
      <c r="F40" s="9" t="s">
        <v>76</v>
      </c>
      <c r="G40" s="15">
        <f t="shared" ref="G40" si="11">IF(WEEKDAY(G38+1)=7,G38+3,IF(WEEKDAY(G38+1)=1,G38+2,G38+1))</f>
        <v>43887</v>
      </c>
    </row>
    <row r="41" spans="1:7" x14ac:dyDescent="0.25">
      <c r="A41" s="12">
        <v>36</v>
      </c>
      <c r="B41" s="9" t="s">
        <v>75</v>
      </c>
      <c r="C41" s="12">
        <v>112</v>
      </c>
      <c r="D41" s="9"/>
      <c r="E41" s="9"/>
      <c r="F41" s="9" t="s">
        <v>77</v>
      </c>
      <c r="G41" s="15"/>
    </row>
    <row r="42" spans="1:7" x14ac:dyDescent="0.25">
      <c r="A42" s="9">
        <v>37</v>
      </c>
      <c r="B42" s="9" t="s">
        <v>75</v>
      </c>
      <c r="C42" s="12">
        <v>114</v>
      </c>
      <c r="D42" s="9"/>
      <c r="E42" s="9"/>
      <c r="F42" s="9" t="s">
        <v>78</v>
      </c>
      <c r="G42" s="15">
        <f>IF(WEEKDAY(G40+1)=7,G40+3,IF(WEEKDAY(G40+1)=1,G40+2,G40+1))</f>
        <v>43888</v>
      </c>
    </row>
    <row r="43" spans="1:7" x14ac:dyDescent="0.25">
      <c r="A43" s="9">
        <v>38</v>
      </c>
      <c r="B43" s="9" t="s">
        <v>75</v>
      </c>
      <c r="C43" s="12">
        <v>115</v>
      </c>
      <c r="D43" s="9"/>
      <c r="E43" s="9"/>
      <c r="F43" s="9" t="s">
        <v>79</v>
      </c>
      <c r="G43" s="15"/>
    </row>
    <row r="44" spans="1:7" x14ac:dyDescent="0.25">
      <c r="A44" s="12">
        <v>39</v>
      </c>
      <c r="B44" s="9" t="s">
        <v>75</v>
      </c>
      <c r="C44" s="12">
        <v>122</v>
      </c>
      <c r="D44" s="9"/>
      <c r="E44" s="9"/>
      <c r="F44" s="9" t="s">
        <v>80</v>
      </c>
      <c r="G44" s="15">
        <f t="shared" ref="G44" si="12">IF(WEEKDAY(G42+1)=7,G42+3,IF(WEEKDAY(G42+1)=1,G42+2,G42+1))</f>
        <v>43889</v>
      </c>
    </row>
    <row r="45" spans="1:7" x14ac:dyDescent="0.25">
      <c r="A45" s="12">
        <v>40</v>
      </c>
      <c r="B45" s="9" t="s">
        <v>75</v>
      </c>
      <c r="C45" s="12">
        <v>146</v>
      </c>
      <c r="D45" s="9"/>
      <c r="E45" s="9"/>
      <c r="F45" s="9" t="s">
        <v>81</v>
      </c>
      <c r="G45" s="15"/>
    </row>
    <row r="46" spans="1:7" x14ac:dyDescent="0.25">
      <c r="A46" s="9">
        <v>41</v>
      </c>
      <c r="B46" s="9" t="s">
        <v>75</v>
      </c>
      <c r="C46" s="12">
        <v>148</v>
      </c>
      <c r="D46" s="9"/>
      <c r="E46" s="9"/>
      <c r="F46" s="9" t="s">
        <v>82</v>
      </c>
      <c r="G46" s="15">
        <f>IF(WEEKDAY(G44+1)=7,G44+3,IF(WEEKDAY(G44+1)=1,G44+2,G44+1))</f>
        <v>43892</v>
      </c>
    </row>
    <row r="47" spans="1:7" x14ac:dyDescent="0.25">
      <c r="A47" s="9">
        <v>42</v>
      </c>
      <c r="B47" s="9" t="s">
        <v>75</v>
      </c>
      <c r="C47" s="12">
        <v>155</v>
      </c>
      <c r="D47" s="9"/>
      <c r="E47" s="9"/>
      <c r="F47" s="9" t="s">
        <v>83</v>
      </c>
      <c r="G47" s="15"/>
    </row>
    <row r="48" spans="1:7" x14ac:dyDescent="0.25">
      <c r="A48" s="12">
        <v>43</v>
      </c>
      <c r="B48" s="9" t="s">
        <v>75</v>
      </c>
      <c r="C48" s="12">
        <v>163</v>
      </c>
      <c r="D48" s="9"/>
      <c r="E48" s="9"/>
      <c r="F48" s="9" t="s">
        <v>84</v>
      </c>
      <c r="G48" s="15">
        <f t="shared" ref="G48" si="13">IF(WEEKDAY(G46+1)=7,G46+3,IF(WEEKDAY(G46+1)=1,G46+2,G46+1))</f>
        <v>43893</v>
      </c>
    </row>
    <row r="49" spans="1:7" x14ac:dyDescent="0.25">
      <c r="A49" s="12">
        <v>44</v>
      </c>
      <c r="B49" s="9" t="s">
        <v>75</v>
      </c>
      <c r="C49" s="12">
        <v>166</v>
      </c>
      <c r="D49" s="9"/>
      <c r="E49" s="9"/>
      <c r="F49" s="9" t="s">
        <v>85</v>
      </c>
      <c r="G49" s="15"/>
    </row>
    <row r="50" spans="1:7" x14ac:dyDescent="0.25">
      <c r="A50" s="9">
        <v>45</v>
      </c>
      <c r="B50" s="9" t="s">
        <v>75</v>
      </c>
      <c r="C50" s="12">
        <v>171</v>
      </c>
      <c r="D50" s="9"/>
      <c r="E50" s="9"/>
      <c r="F50" s="9" t="s">
        <v>86</v>
      </c>
      <c r="G50" s="15">
        <f t="shared" ref="G50" si="14">IF(WEEKDAY(G48+1)=7,G48+3,IF(WEEKDAY(G48+1)=1,G48+2,G48+1))</f>
        <v>43894</v>
      </c>
    </row>
    <row r="51" spans="1:7" x14ac:dyDescent="0.25">
      <c r="A51" s="9">
        <v>46</v>
      </c>
      <c r="B51" s="9" t="s">
        <v>75</v>
      </c>
      <c r="C51" s="12">
        <v>191</v>
      </c>
      <c r="D51" s="9"/>
      <c r="E51" s="9"/>
      <c r="F51" s="9" t="s">
        <v>87</v>
      </c>
      <c r="G51" s="15"/>
    </row>
    <row r="52" spans="1:7" x14ac:dyDescent="0.25">
      <c r="A52" s="12">
        <v>47</v>
      </c>
      <c r="B52" s="9" t="s">
        <v>75</v>
      </c>
      <c r="C52" s="12">
        <v>197</v>
      </c>
      <c r="D52" s="9"/>
      <c r="E52" s="9"/>
      <c r="F52" s="9" t="s">
        <v>88</v>
      </c>
      <c r="G52" s="15">
        <f t="shared" ref="G52" si="15">IF(WEEKDAY(G50+1)=7,G50+3,IF(WEEKDAY(G50+1)=1,G50+2,G50+1))</f>
        <v>43895</v>
      </c>
    </row>
    <row r="53" spans="1:7" x14ac:dyDescent="0.25">
      <c r="A53" s="12">
        <v>48</v>
      </c>
      <c r="B53" s="9" t="s">
        <v>75</v>
      </c>
      <c r="C53" s="12">
        <v>203</v>
      </c>
      <c r="D53" s="9"/>
      <c r="E53" s="9"/>
      <c r="F53" s="9" t="s">
        <v>89</v>
      </c>
      <c r="G53" s="15"/>
    </row>
    <row r="54" spans="1:7" x14ac:dyDescent="0.25">
      <c r="A54" s="9">
        <v>49</v>
      </c>
      <c r="B54" s="9" t="s">
        <v>75</v>
      </c>
      <c r="C54" s="12">
        <v>205</v>
      </c>
      <c r="D54" s="9"/>
      <c r="E54" s="9"/>
      <c r="F54" s="9" t="s">
        <v>90</v>
      </c>
      <c r="G54" s="15">
        <f>IF(WEEKDAY(G52+1)=7,G52+3,IF(WEEKDAY(G52+1)=1,G52+2,G52+1))</f>
        <v>43896</v>
      </c>
    </row>
    <row r="55" spans="1:7" x14ac:dyDescent="0.25">
      <c r="A55" s="9">
        <v>50</v>
      </c>
      <c r="B55" s="9" t="s">
        <v>75</v>
      </c>
      <c r="C55" s="12">
        <v>206</v>
      </c>
      <c r="D55" s="9"/>
      <c r="E55" s="9"/>
      <c r="F55" s="9" t="s">
        <v>91</v>
      </c>
      <c r="G55" s="15"/>
    </row>
    <row r="56" spans="1:7" x14ac:dyDescent="0.25">
      <c r="A56" s="12">
        <v>51</v>
      </c>
      <c r="B56" s="9" t="s">
        <v>75</v>
      </c>
      <c r="C56" s="12">
        <v>211</v>
      </c>
      <c r="D56" s="9"/>
      <c r="E56" s="9"/>
      <c r="F56" s="9" t="s">
        <v>92</v>
      </c>
      <c r="G56" s="15">
        <f>IF(WEEKDAY(G54+1)=7,G54+3,IF(WEEKDAY(G54+1)=1,G54+2,G54+1))</f>
        <v>43899</v>
      </c>
    </row>
    <row r="57" spans="1:7" x14ac:dyDescent="0.25">
      <c r="A57" s="12">
        <v>52</v>
      </c>
      <c r="B57" s="9" t="s">
        <v>75</v>
      </c>
      <c r="C57" s="12">
        <v>219</v>
      </c>
      <c r="D57" s="9"/>
      <c r="E57" s="9"/>
      <c r="F57" s="9" t="s">
        <v>93</v>
      </c>
      <c r="G57" s="15"/>
    </row>
    <row r="58" spans="1:7" x14ac:dyDescent="0.25">
      <c r="A58" s="9">
        <v>53</v>
      </c>
      <c r="B58" s="9" t="s">
        <v>75</v>
      </c>
      <c r="C58" s="12">
        <v>221</v>
      </c>
      <c r="D58" s="9"/>
      <c r="E58" s="9"/>
      <c r="F58" s="9" t="s">
        <v>94</v>
      </c>
      <c r="G58" s="15">
        <f>IF(WEEKDAY(G56+1)=7,G56+3,IF(WEEKDAY(G56+1)=1,G56+2,G56+1))</f>
        <v>43900</v>
      </c>
    </row>
    <row r="59" spans="1:7" x14ac:dyDescent="0.25">
      <c r="A59" s="9">
        <v>54</v>
      </c>
      <c r="B59" s="9" t="s">
        <v>75</v>
      </c>
      <c r="C59" s="12">
        <v>223</v>
      </c>
      <c r="D59" s="9"/>
      <c r="E59" s="9"/>
      <c r="F59" s="9" t="s">
        <v>95</v>
      </c>
      <c r="G59" s="15"/>
    </row>
    <row r="60" spans="1:7" x14ac:dyDescent="0.25">
      <c r="A60" s="12">
        <v>55</v>
      </c>
      <c r="B60" s="9" t="s">
        <v>75</v>
      </c>
      <c r="C60" s="12">
        <v>224</v>
      </c>
      <c r="D60" s="9"/>
      <c r="E60" s="9"/>
      <c r="F60" s="9" t="s">
        <v>96</v>
      </c>
      <c r="G60" s="15">
        <f>IF(WEEKDAY(G58+1)=7,G58+3,IF(WEEKDAY(G58+1)=1,G58+2,G58+1))</f>
        <v>43901</v>
      </c>
    </row>
    <row r="61" spans="1:7" x14ac:dyDescent="0.25">
      <c r="A61" s="12">
        <v>56</v>
      </c>
      <c r="B61" s="9" t="s">
        <v>75</v>
      </c>
      <c r="C61" s="12">
        <v>227</v>
      </c>
      <c r="D61" s="9"/>
      <c r="E61" s="9"/>
      <c r="F61" s="9" t="s">
        <v>97</v>
      </c>
      <c r="G61" s="15"/>
    </row>
    <row r="62" spans="1:7" x14ac:dyDescent="0.25">
      <c r="A62" s="9">
        <v>57</v>
      </c>
      <c r="B62" s="9" t="s">
        <v>75</v>
      </c>
      <c r="C62" s="12">
        <v>228</v>
      </c>
      <c r="D62" s="9"/>
      <c r="E62" s="9"/>
      <c r="F62" s="9" t="s">
        <v>98</v>
      </c>
      <c r="G62" s="15">
        <f>IF(WEEKDAY(G60+1)=7,G60+3,IF(WEEKDAY(G60+1)=1,G60+2,G60+1))</f>
        <v>43902</v>
      </c>
    </row>
    <row r="63" spans="1:7" x14ac:dyDescent="0.25">
      <c r="A63" s="9">
        <v>58</v>
      </c>
      <c r="B63" s="9" t="s">
        <v>75</v>
      </c>
      <c r="C63" s="12">
        <v>229</v>
      </c>
      <c r="D63" s="9"/>
      <c r="E63" s="9"/>
      <c r="F63" s="9" t="s">
        <v>99</v>
      </c>
      <c r="G63" s="15"/>
    </row>
    <row r="64" spans="1:7" x14ac:dyDescent="0.25">
      <c r="A64" s="12">
        <v>59</v>
      </c>
      <c r="B64" s="9" t="s">
        <v>75</v>
      </c>
      <c r="C64" s="12">
        <v>243</v>
      </c>
      <c r="D64" s="9"/>
      <c r="E64" s="9"/>
      <c r="F64" s="9" t="s">
        <v>100</v>
      </c>
      <c r="G64" s="15">
        <f t="shared" ref="G64" si="16">IF(WEEKDAY(G62+1)=7,G62+3,IF(WEEKDAY(G62+1)=1,G62+2,G62+1))</f>
        <v>43903</v>
      </c>
    </row>
    <row r="65" spans="1:7" x14ac:dyDescent="0.25">
      <c r="A65" s="12">
        <v>60</v>
      </c>
      <c r="B65" s="9" t="s">
        <v>75</v>
      </c>
      <c r="C65" s="12">
        <v>244</v>
      </c>
      <c r="D65" s="9"/>
      <c r="E65" s="9"/>
      <c r="F65" s="9" t="s">
        <v>101</v>
      </c>
      <c r="G65" s="15"/>
    </row>
    <row r="66" spans="1:7" x14ac:dyDescent="0.25">
      <c r="A66" s="9">
        <v>61</v>
      </c>
      <c r="B66" s="9" t="s">
        <v>75</v>
      </c>
      <c r="C66" s="12">
        <v>252</v>
      </c>
      <c r="D66" s="9"/>
      <c r="E66" s="9"/>
      <c r="F66" s="9" t="s">
        <v>102</v>
      </c>
      <c r="G66" s="15">
        <f>IF(WEEKDAY(G64+1)=7,G64+3,IF(WEEKDAY(G64+1)=1,G64+2,G64+1))</f>
        <v>43906</v>
      </c>
    </row>
    <row r="67" spans="1:7" x14ac:dyDescent="0.25">
      <c r="A67" s="9">
        <v>62</v>
      </c>
      <c r="B67" s="9" t="s">
        <v>75</v>
      </c>
      <c r="C67" s="12">
        <v>270</v>
      </c>
      <c r="D67" s="9"/>
      <c r="E67" s="9"/>
      <c r="F67" s="9" t="s">
        <v>103</v>
      </c>
      <c r="G67" s="15"/>
    </row>
    <row r="68" spans="1:7" x14ac:dyDescent="0.25">
      <c r="A68" s="12">
        <v>63</v>
      </c>
      <c r="B68" s="9" t="s">
        <v>75</v>
      </c>
      <c r="C68" s="12">
        <v>281</v>
      </c>
      <c r="D68" s="9"/>
      <c r="E68" s="9"/>
      <c r="F68" s="9" t="s">
        <v>104</v>
      </c>
      <c r="G68" s="15">
        <f>IF(WEEKDAY(G66+1)=7,G66+3,IF(WEEKDAY(G66+1)=1,G66+2,G66+1))</f>
        <v>43907</v>
      </c>
    </row>
    <row r="69" spans="1:7" x14ac:dyDescent="0.25">
      <c r="A69" s="12">
        <v>64</v>
      </c>
      <c r="B69" s="9" t="s">
        <v>75</v>
      </c>
      <c r="C69" s="12">
        <v>283</v>
      </c>
      <c r="D69" s="9"/>
      <c r="E69" s="9"/>
      <c r="F69" s="9" t="s">
        <v>105</v>
      </c>
      <c r="G69" s="15"/>
    </row>
    <row r="70" spans="1:7" x14ac:dyDescent="0.25">
      <c r="A70" s="9">
        <v>65</v>
      </c>
      <c r="B70" s="9" t="s">
        <v>75</v>
      </c>
      <c r="C70" s="12">
        <v>286</v>
      </c>
      <c r="D70" s="9"/>
      <c r="E70" s="9"/>
      <c r="F70" s="9" t="s">
        <v>106</v>
      </c>
      <c r="G70" s="15">
        <f>IF(WEEKDAY(G68+1)=7,G68+3,IF(WEEKDAY(G68+1)=1,G68+2,G68+1))</f>
        <v>43908</v>
      </c>
    </row>
    <row r="71" spans="1:7" x14ac:dyDescent="0.25">
      <c r="A71" s="9">
        <v>66</v>
      </c>
      <c r="B71" s="9" t="s">
        <v>75</v>
      </c>
      <c r="C71" s="12">
        <v>291</v>
      </c>
      <c r="D71" s="9"/>
      <c r="E71" s="9"/>
      <c r="F71" s="9" t="s">
        <v>107</v>
      </c>
      <c r="G71" s="15"/>
    </row>
    <row r="72" spans="1:7" x14ac:dyDescent="0.25">
      <c r="A72" s="9">
        <v>67</v>
      </c>
      <c r="B72" s="9" t="s">
        <v>75</v>
      </c>
      <c r="C72" s="12">
        <v>297</v>
      </c>
      <c r="D72" s="9"/>
      <c r="E72" s="9"/>
      <c r="F72" s="9" t="s">
        <v>108</v>
      </c>
      <c r="G72" s="15">
        <f>IF(WEEKDAY(G70+1)=7,G70+3,IF(WEEKDAY(G70+1)=1,G70+2,G70+1))</f>
        <v>43909</v>
      </c>
    </row>
    <row r="73" spans="1:7" x14ac:dyDescent="0.25">
      <c r="A73" s="9">
        <v>68</v>
      </c>
      <c r="B73" s="9" t="s">
        <v>75</v>
      </c>
      <c r="C73" s="12">
        <v>304</v>
      </c>
      <c r="D73" s="9"/>
      <c r="E73" s="9"/>
      <c r="F73" s="9" t="s">
        <v>109</v>
      </c>
      <c r="G73" s="15"/>
    </row>
    <row r="74" spans="1:7" x14ac:dyDescent="0.25">
      <c r="A74" s="9">
        <v>69</v>
      </c>
      <c r="B74" s="9" t="s">
        <v>110</v>
      </c>
      <c r="C74" s="16">
        <v>116</v>
      </c>
      <c r="D74" s="9"/>
      <c r="E74" s="9"/>
      <c r="F74" s="9" t="s">
        <v>111</v>
      </c>
      <c r="G74" s="15">
        <f t="shared" ref="G74" si="17">IF(WEEKDAY(G72+1)=7,G72+3,IF(WEEKDAY(G72+1)=1,G72+2,G72+1))</f>
        <v>43910</v>
      </c>
    </row>
    <row r="75" spans="1:7" x14ac:dyDescent="0.25">
      <c r="A75" s="9">
        <v>70</v>
      </c>
      <c r="B75" s="9" t="s">
        <v>110</v>
      </c>
      <c r="C75" s="16">
        <v>119</v>
      </c>
      <c r="D75" s="9"/>
      <c r="E75" s="9"/>
      <c r="F75" s="9" t="s">
        <v>112</v>
      </c>
      <c r="G75" s="15"/>
    </row>
    <row r="76" spans="1:7" x14ac:dyDescent="0.25">
      <c r="A76" s="9">
        <v>71</v>
      </c>
      <c r="B76" s="9" t="s">
        <v>110</v>
      </c>
      <c r="C76" s="16">
        <v>120</v>
      </c>
      <c r="D76" s="9"/>
      <c r="E76" s="9"/>
      <c r="F76" s="9" t="s">
        <v>113</v>
      </c>
      <c r="G76" s="15">
        <f t="shared" ref="G76" si="18">IF(WEEKDAY(G74+1)=7,G74+3,IF(WEEKDAY(G74+1)=1,G74+2,G74+1))</f>
        <v>43913</v>
      </c>
    </row>
    <row r="77" spans="1:7" x14ac:dyDescent="0.25">
      <c r="A77" s="9">
        <v>72</v>
      </c>
      <c r="B77" s="9" t="s">
        <v>110</v>
      </c>
      <c r="C77" s="16">
        <v>128</v>
      </c>
      <c r="D77" s="9"/>
      <c r="E77" s="9"/>
      <c r="F77" s="9" t="s">
        <v>114</v>
      </c>
      <c r="G77" s="15"/>
    </row>
    <row r="78" spans="1:7" x14ac:dyDescent="0.25">
      <c r="A78" s="9">
        <v>73</v>
      </c>
      <c r="B78" s="9" t="s">
        <v>110</v>
      </c>
      <c r="C78" s="16">
        <v>131</v>
      </c>
      <c r="D78" s="9"/>
      <c r="E78" s="9"/>
      <c r="F78" s="9" t="s">
        <v>115</v>
      </c>
      <c r="G78" s="15">
        <f t="shared" ref="G78" si="19">IF(WEEKDAY(G76+1)=7,G76+3,IF(WEEKDAY(G76+1)=1,G76+2,G76+1))</f>
        <v>43914</v>
      </c>
    </row>
    <row r="79" spans="1:7" x14ac:dyDescent="0.25">
      <c r="A79" s="9">
        <v>74</v>
      </c>
      <c r="B79" s="9" t="s">
        <v>110</v>
      </c>
      <c r="C79" s="16">
        <v>140</v>
      </c>
      <c r="D79" s="9"/>
      <c r="E79" s="9"/>
      <c r="F79" s="9" t="s">
        <v>116</v>
      </c>
      <c r="G79" s="15"/>
    </row>
    <row r="80" spans="1:7" x14ac:dyDescent="0.25">
      <c r="A80" s="9">
        <v>75</v>
      </c>
      <c r="B80" s="9" t="s">
        <v>110</v>
      </c>
      <c r="C80" s="16">
        <v>143</v>
      </c>
      <c r="D80" s="9"/>
      <c r="E80" s="9"/>
      <c r="F80" s="9" t="s">
        <v>117</v>
      </c>
      <c r="G80" s="15">
        <f t="shared" ref="G80:G86" si="20">IF(WEEKDAY(G78+1)=7,G78+3,IF(WEEKDAY(G78+1)=1,G78+2,G78+1))</f>
        <v>43915</v>
      </c>
    </row>
    <row r="81" spans="1:7" x14ac:dyDescent="0.25">
      <c r="A81" s="9">
        <v>76</v>
      </c>
      <c r="B81" s="9" t="s">
        <v>110</v>
      </c>
      <c r="C81" s="16">
        <v>149</v>
      </c>
      <c r="D81" s="9"/>
      <c r="E81" s="9"/>
      <c r="F81" s="9" t="s">
        <v>118</v>
      </c>
      <c r="G81" s="15"/>
    </row>
    <row r="82" spans="1:7" x14ac:dyDescent="0.25">
      <c r="A82" s="9">
        <v>77</v>
      </c>
      <c r="B82" s="9" t="s">
        <v>110</v>
      </c>
      <c r="C82" s="16">
        <v>151</v>
      </c>
      <c r="D82" s="9"/>
      <c r="E82" s="9"/>
      <c r="F82" s="9" t="s">
        <v>119</v>
      </c>
      <c r="G82" s="15">
        <f t="shared" ref="G82:G88" si="21">IF(WEEKDAY(G80+1)=7,G80+3,IF(WEEKDAY(G80+1)=1,G80+2,G80+1))</f>
        <v>43916</v>
      </c>
    </row>
    <row r="83" spans="1:7" x14ac:dyDescent="0.25">
      <c r="A83" s="9">
        <v>78</v>
      </c>
      <c r="B83" s="9" t="s">
        <v>110</v>
      </c>
      <c r="C83" s="16">
        <v>161</v>
      </c>
      <c r="D83" s="9"/>
      <c r="E83" s="9"/>
      <c r="F83" s="9" t="s">
        <v>120</v>
      </c>
      <c r="G83" s="15"/>
    </row>
    <row r="84" spans="1:7" x14ac:dyDescent="0.25">
      <c r="A84" s="9">
        <v>79</v>
      </c>
      <c r="B84" s="9" t="s">
        <v>110</v>
      </c>
      <c r="C84" s="16">
        <v>173</v>
      </c>
      <c r="D84" s="9"/>
      <c r="E84" s="9"/>
      <c r="F84" s="9" t="s">
        <v>121</v>
      </c>
      <c r="G84" s="15">
        <f t="shared" ref="G84" si="22">IF(WEEKDAY(G82+1)=7,G82+3,IF(WEEKDAY(G82+1)=1,G82+2,G82+1))</f>
        <v>43917</v>
      </c>
    </row>
    <row r="85" spans="1:7" x14ac:dyDescent="0.25">
      <c r="A85" s="9">
        <v>80</v>
      </c>
      <c r="B85" s="9" t="s">
        <v>110</v>
      </c>
      <c r="C85" s="16">
        <v>181</v>
      </c>
      <c r="D85" s="9"/>
      <c r="E85" s="9"/>
      <c r="F85" s="9" t="s">
        <v>122</v>
      </c>
      <c r="G85" s="15"/>
    </row>
    <row r="86" spans="1:7" x14ac:dyDescent="0.25">
      <c r="A86" s="9">
        <v>81</v>
      </c>
      <c r="B86" s="9" t="s">
        <v>110</v>
      </c>
      <c r="C86" s="16">
        <v>185</v>
      </c>
      <c r="D86" s="9"/>
      <c r="E86" s="9"/>
      <c r="F86" s="9" t="s">
        <v>123</v>
      </c>
      <c r="G86" s="15">
        <f t="shared" si="20"/>
        <v>43920</v>
      </c>
    </row>
    <row r="87" spans="1:7" x14ac:dyDescent="0.25">
      <c r="A87" s="9">
        <v>82</v>
      </c>
      <c r="B87" s="9" t="s">
        <v>110</v>
      </c>
      <c r="C87" s="16">
        <v>193</v>
      </c>
      <c r="D87" s="9"/>
      <c r="E87" s="9"/>
      <c r="F87" s="9" t="s">
        <v>124</v>
      </c>
      <c r="G87" s="15"/>
    </row>
    <row r="88" spans="1:7" x14ac:dyDescent="0.25">
      <c r="A88" s="9">
        <v>83</v>
      </c>
      <c r="B88" s="9" t="s">
        <v>110</v>
      </c>
      <c r="C88" s="16">
        <v>215</v>
      </c>
      <c r="D88" s="9"/>
      <c r="E88" s="9"/>
      <c r="F88" s="9" t="s">
        <v>125</v>
      </c>
      <c r="G88" s="15">
        <f t="shared" si="21"/>
        <v>43921</v>
      </c>
    </row>
    <row r="89" spans="1:7" x14ac:dyDescent="0.25">
      <c r="A89" s="9">
        <v>84</v>
      </c>
      <c r="B89" s="9" t="s">
        <v>110</v>
      </c>
      <c r="C89" s="16">
        <v>218</v>
      </c>
      <c r="D89" s="9"/>
      <c r="E89" s="9"/>
      <c r="F89" s="9" t="s">
        <v>126</v>
      </c>
      <c r="G89" s="15"/>
    </row>
    <row r="90" spans="1:7" x14ac:dyDescent="0.25">
      <c r="A90" s="9">
        <v>85</v>
      </c>
      <c r="B90" s="9" t="s">
        <v>110</v>
      </c>
      <c r="C90" s="16">
        <v>222</v>
      </c>
      <c r="D90" s="9"/>
      <c r="E90" s="9"/>
      <c r="F90" s="9" t="s">
        <v>127</v>
      </c>
      <c r="G90" s="15">
        <f>IF(WEEKDAY(G88+1)=7,G88+3,IF(WEEKDAY(G88+1)=1,G88+2,G88+1))</f>
        <v>43922</v>
      </c>
    </row>
    <row r="91" spans="1:7" x14ac:dyDescent="0.25">
      <c r="A91" s="9">
        <v>86</v>
      </c>
      <c r="B91" s="9" t="s">
        <v>110</v>
      </c>
      <c r="C91" s="16">
        <v>230</v>
      </c>
      <c r="D91" s="9"/>
      <c r="E91" s="9"/>
      <c r="F91" s="9" t="s">
        <v>128</v>
      </c>
      <c r="G91" s="15"/>
    </row>
    <row r="92" spans="1:7" x14ac:dyDescent="0.25">
      <c r="A92" s="9">
        <v>87</v>
      </c>
      <c r="B92" s="9" t="s">
        <v>110</v>
      </c>
      <c r="C92" s="16">
        <v>231</v>
      </c>
      <c r="D92" s="9"/>
      <c r="E92" s="9"/>
      <c r="F92" s="9" t="s">
        <v>129</v>
      </c>
      <c r="G92" s="15">
        <f t="shared" ref="G92" si="23">IF(WEEKDAY(G90+1)=7,G90+3,IF(WEEKDAY(G90+1)=1,G90+2,G90+1))</f>
        <v>43923</v>
      </c>
    </row>
    <row r="93" spans="1:7" x14ac:dyDescent="0.25">
      <c r="A93" s="9">
        <v>88</v>
      </c>
      <c r="B93" s="9" t="s">
        <v>110</v>
      </c>
      <c r="C93" s="16">
        <v>233</v>
      </c>
      <c r="D93" s="9"/>
      <c r="E93" s="9"/>
      <c r="F93" s="9" t="s">
        <v>130</v>
      </c>
      <c r="G93" s="15"/>
    </row>
    <row r="94" spans="1:7" x14ac:dyDescent="0.25">
      <c r="A94" s="9">
        <v>89</v>
      </c>
      <c r="B94" s="9" t="s">
        <v>110</v>
      </c>
      <c r="C94" s="16">
        <v>234</v>
      </c>
      <c r="D94" s="9"/>
      <c r="E94" s="9"/>
      <c r="F94" s="9" t="s">
        <v>131</v>
      </c>
      <c r="G94" s="15">
        <f t="shared" ref="G94" si="24">IF(WEEKDAY(G92+1)=7,G92+3,IF(WEEKDAY(G92+1)=1,G92+2,G92+1))</f>
        <v>43924</v>
      </c>
    </row>
    <row r="95" spans="1:7" x14ac:dyDescent="0.25">
      <c r="A95" s="9">
        <v>90</v>
      </c>
      <c r="B95" s="9" t="s">
        <v>110</v>
      </c>
      <c r="C95" s="16">
        <v>236</v>
      </c>
      <c r="D95" s="9"/>
      <c r="E95" s="9"/>
      <c r="F95" s="9" t="s">
        <v>132</v>
      </c>
      <c r="G95" s="15"/>
    </row>
    <row r="96" spans="1:7" x14ac:dyDescent="0.25">
      <c r="A96" s="17" t="s">
        <v>133</v>
      </c>
      <c r="B96" s="18"/>
      <c r="C96" s="18"/>
      <c r="D96" s="18"/>
      <c r="E96" s="18"/>
      <c r="F96" s="18"/>
      <c r="G96" s="18"/>
    </row>
    <row r="97" spans="1:7" x14ac:dyDescent="0.25">
      <c r="A97" s="9">
        <v>91</v>
      </c>
      <c r="B97" s="9" t="s">
        <v>110</v>
      </c>
      <c r="C97" s="16">
        <v>239</v>
      </c>
      <c r="D97" s="9"/>
      <c r="E97" s="9"/>
      <c r="F97" s="9" t="s">
        <v>134</v>
      </c>
      <c r="G97" s="15">
        <v>43934</v>
      </c>
    </row>
    <row r="98" spans="1:7" x14ac:dyDescent="0.25">
      <c r="A98" s="9">
        <v>92</v>
      </c>
      <c r="B98" s="9" t="s">
        <v>110</v>
      </c>
      <c r="C98" s="16">
        <v>240</v>
      </c>
      <c r="D98" s="9"/>
      <c r="E98" s="9"/>
      <c r="F98" s="9" t="s">
        <v>135</v>
      </c>
      <c r="G98" s="15"/>
    </row>
    <row r="99" spans="1:7" x14ac:dyDescent="0.25">
      <c r="A99" s="9">
        <v>93</v>
      </c>
      <c r="B99" s="9" t="s">
        <v>110</v>
      </c>
      <c r="C99" s="16">
        <v>259</v>
      </c>
      <c r="D99" s="9"/>
      <c r="E99" s="9"/>
      <c r="F99" s="9" t="s">
        <v>136</v>
      </c>
      <c r="G99" s="15">
        <f t="shared" ref="G99" si="25">IF(WEEKDAY(G97+1)=7,G97+3,IF(WEEKDAY(G97+1)=1,G97+2,G97+1))</f>
        <v>43935</v>
      </c>
    </row>
    <row r="100" spans="1:7" x14ac:dyDescent="0.25">
      <c r="A100" s="9">
        <v>94</v>
      </c>
      <c r="B100" s="9" t="s">
        <v>110</v>
      </c>
      <c r="C100" s="16">
        <v>265</v>
      </c>
      <c r="D100" s="9"/>
      <c r="E100" s="9"/>
      <c r="F100" s="9" t="s">
        <v>137</v>
      </c>
      <c r="G100" s="15"/>
    </row>
    <row r="101" spans="1:7" x14ac:dyDescent="0.25">
      <c r="A101" s="9">
        <v>95</v>
      </c>
      <c r="B101" s="9" t="s">
        <v>110</v>
      </c>
      <c r="C101" s="16">
        <v>266</v>
      </c>
      <c r="D101" s="9"/>
      <c r="E101" s="9"/>
      <c r="F101" s="9" t="s">
        <v>138</v>
      </c>
      <c r="G101" s="15">
        <f t="shared" ref="G101" si="26">IF(WEEKDAY(G99+1)=7,G99+3,IF(WEEKDAY(G99+1)=1,G99+2,G99+1))</f>
        <v>43936</v>
      </c>
    </row>
    <row r="102" spans="1:7" x14ac:dyDescent="0.25">
      <c r="A102" s="9">
        <v>96</v>
      </c>
      <c r="B102" s="9" t="s">
        <v>110</v>
      </c>
      <c r="C102" s="16">
        <v>267</v>
      </c>
      <c r="D102" s="9"/>
      <c r="E102" s="9"/>
      <c r="F102" s="9" t="s">
        <v>139</v>
      </c>
      <c r="G102" s="15"/>
    </row>
    <row r="103" spans="1:7" x14ac:dyDescent="0.25">
      <c r="A103" s="9">
        <v>97</v>
      </c>
      <c r="B103" s="9" t="s">
        <v>110</v>
      </c>
      <c r="C103" s="16">
        <v>268</v>
      </c>
      <c r="D103" s="9"/>
      <c r="E103" s="9"/>
      <c r="F103" s="9" t="s">
        <v>140</v>
      </c>
      <c r="G103" s="15">
        <f t="shared" ref="G103" si="27">IF(WEEKDAY(G101+1)=7,G101+3,IF(WEEKDAY(G101+1)=1,G101+2,G101+1))</f>
        <v>43937</v>
      </c>
    </row>
    <row r="104" spans="1:7" x14ac:dyDescent="0.25">
      <c r="A104" s="9">
        <v>98</v>
      </c>
      <c r="B104" s="9" t="s">
        <v>110</v>
      </c>
      <c r="C104" s="16">
        <v>273</v>
      </c>
      <c r="D104" s="9"/>
      <c r="E104" s="9"/>
      <c r="F104" s="9" t="s">
        <v>141</v>
      </c>
      <c r="G104" s="15"/>
    </row>
    <row r="105" spans="1:7" x14ac:dyDescent="0.25">
      <c r="A105" s="9">
        <v>99</v>
      </c>
      <c r="B105" s="9" t="s">
        <v>110</v>
      </c>
      <c r="C105" s="16">
        <v>279</v>
      </c>
      <c r="D105" s="9"/>
      <c r="E105" s="9"/>
      <c r="F105" s="9" t="s">
        <v>142</v>
      </c>
      <c r="G105" s="15">
        <f>IF(WEEKDAY(G103+1)=7,G103+3,IF(WEEKDAY(G103+1)=1,G103+2,G103+1))</f>
        <v>43938</v>
      </c>
    </row>
    <row r="106" spans="1:7" x14ac:dyDescent="0.25">
      <c r="A106" s="9">
        <v>100</v>
      </c>
      <c r="B106" s="9" t="s">
        <v>110</v>
      </c>
      <c r="C106" s="16">
        <v>284</v>
      </c>
      <c r="D106" s="9"/>
      <c r="E106" s="9"/>
      <c r="F106" s="9" t="s">
        <v>143</v>
      </c>
      <c r="G106" s="15"/>
    </row>
    <row r="107" spans="1:7" x14ac:dyDescent="0.25">
      <c r="A107" s="9">
        <v>101</v>
      </c>
      <c r="B107" s="9" t="s">
        <v>110</v>
      </c>
      <c r="C107" s="16">
        <v>287</v>
      </c>
      <c r="D107" s="9"/>
      <c r="E107" s="9"/>
      <c r="F107" s="9" t="s">
        <v>144</v>
      </c>
      <c r="G107" s="15">
        <f t="shared" ref="G107:G141" si="28">IF(WEEKDAY(G105+1)=7,G105+3,IF(WEEKDAY(G105+1)=1,G105+2,G105+1))</f>
        <v>43941</v>
      </c>
    </row>
    <row r="108" spans="1:7" x14ac:dyDescent="0.25">
      <c r="A108" s="9">
        <v>102</v>
      </c>
      <c r="B108" s="9" t="s">
        <v>110</v>
      </c>
      <c r="C108" s="16">
        <v>300</v>
      </c>
      <c r="D108" s="9"/>
      <c r="E108" s="9"/>
      <c r="F108" s="9" t="s">
        <v>145</v>
      </c>
      <c r="G108" s="15"/>
    </row>
    <row r="109" spans="1:7" x14ac:dyDescent="0.25">
      <c r="A109" s="9">
        <v>103</v>
      </c>
      <c r="B109" s="9" t="s">
        <v>146</v>
      </c>
      <c r="C109" s="12">
        <v>110</v>
      </c>
      <c r="D109" s="9"/>
      <c r="E109" s="9"/>
      <c r="F109" s="9" t="s">
        <v>147</v>
      </c>
      <c r="G109" s="15">
        <f t="shared" si="28"/>
        <v>43942</v>
      </c>
    </row>
    <row r="110" spans="1:7" x14ac:dyDescent="0.25">
      <c r="A110" s="9">
        <v>104</v>
      </c>
      <c r="B110" s="9" t="s">
        <v>146</v>
      </c>
      <c r="C110" s="12">
        <v>126</v>
      </c>
      <c r="D110" s="9"/>
      <c r="E110" s="9"/>
      <c r="F110" s="9" t="s">
        <v>148</v>
      </c>
      <c r="G110" s="15"/>
    </row>
    <row r="111" spans="1:7" x14ac:dyDescent="0.25">
      <c r="A111" s="9">
        <v>105</v>
      </c>
      <c r="B111" s="9" t="s">
        <v>146</v>
      </c>
      <c r="C111" s="12">
        <v>132</v>
      </c>
      <c r="D111" s="9"/>
      <c r="E111" s="9"/>
      <c r="F111" s="9" t="s">
        <v>149</v>
      </c>
      <c r="G111" s="15">
        <f t="shared" si="28"/>
        <v>43943</v>
      </c>
    </row>
    <row r="112" spans="1:7" x14ac:dyDescent="0.25">
      <c r="A112" s="9">
        <v>106</v>
      </c>
      <c r="B112" s="9" t="s">
        <v>146</v>
      </c>
      <c r="C112" s="12">
        <v>137</v>
      </c>
      <c r="D112" s="9"/>
      <c r="E112" s="9"/>
      <c r="F112" s="9" t="s">
        <v>150</v>
      </c>
      <c r="G112" s="15"/>
    </row>
    <row r="113" spans="1:7" x14ac:dyDescent="0.25">
      <c r="A113" s="9">
        <v>107</v>
      </c>
      <c r="B113" s="9" t="s">
        <v>146</v>
      </c>
      <c r="C113" s="12">
        <v>138</v>
      </c>
      <c r="D113" s="9"/>
      <c r="E113" s="9"/>
      <c r="F113" s="9" t="s">
        <v>151</v>
      </c>
      <c r="G113" s="15">
        <f t="shared" si="28"/>
        <v>43944</v>
      </c>
    </row>
    <row r="114" spans="1:7" x14ac:dyDescent="0.25">
      <c r="A114" s="9">
        <v>108</v>
      </c>
      <c r="B114" s="9" t="s">
        <v>146</v>
      </c>
      <c r="C114" s="12">
        <v>141</v>
      </c>
      <c r="D114" s="9"/>
      <c r="E114" s="9"/>
      <c r="F114" s="9" t="s">
        <v>152</v>
      </c>
      <c r="G114" s="15"/>
    </row>
    <row r="115" spans="1:7" x14ac:dyDescent="0.25">
      <c r="A115" s="9">
        <v>109</v>
      </c>
      <c r="B115" s="9" t="s">
        <v>146</v>
      </c>
      <c r="C115" s="12">
        <v>152</v>
      </c>
      <c r="D115" s="9"/>
      <c r="E115" s="9"/>
      <c r="F115" s="9" t="s">
        <v>153</v>
      </c>
      <c r="G115" s="15">
        <f t="shared" si="28"/>
        <v>43945</v>
      </c>
    </row>
    <row r="116" spans="1:7" x14ac:dyDescent="0.25">
      <c r="A116" s="9">
        <v>110</v>
      </c>
      <c r="B116" s="9" t="s">
        <v>146</v>
      </c>
      <c r="C116" s="12">
        <v>153</v>
      </c>
      <c r="D116" s="9"/>
      <c r="E116" s="9"/>
      <c r="F116" s="9" t="s">
        <v>154</v>
      </c>
      <c r="G116" s="15"/>
    </row>
    <row r="117" spans="1:7" x14ac:dyDescent="0.25">
      <c r="A117" s="9">
        <v>111</v>
      </c>
      <c r="B117" s="9" t="s">
        <v>146</v>
      </c>
      <c r="C117" s="12">
        <v>170</v>
      </c>
      <c r="D117" s="9"/>
      <c r="E117" s="9"/>
      <c r="F117" s="9" t="s">
        <v>155</v>
      </c>
      <c r="G117" s="15">
        <f t="shared" si="28"/>
        <v>43948</v>
      </c>
    </row>
    <row r="118" spans="1:7" x14ac:dyDescent="0.25">
      <c r="A118" s="9">
        <v>112</v>
      </c>
      <c r="B118" s="9" t="s">
        <v>146</v>
      </c>
      <c r="C118" s="12">
        <v>178</v>
      </c>
      <c r="D118" s="9"/>
      <c r="E118" s="9"/>
      <c r="F118" s="9" t="s">
        <v>156</v>
      </c>
      <c r="G118" s="15"/>
    </row>
    <row r="119" spans="1:7" x14ac:dyDescent="0.25">
      <c r="A119" s="9">
        <v>113</v>
      </c>
      <c r="B119" s="9" t="s">
        <v>146</v>
      </c>
      <c r="C119" s="12">
        <v>199</v>
      </c>
      <c r="D119" s="9"/>
      <c r="E119" s="9"/>
      <c r="F119" s="9" t="s">
        <v>157</v>
      </c>
      <c r="G119" s="15">
        <f t="shared" si="28"/>
        <v>43949</v>
      </c>
    </row>
    <row r="120" spans="1:7" x14ac:dyDescent="0.25">
      <c r="A120" s="9">
        <v>114</v>
      </c>
      <c r="B120" s="9" t="s">
        <v>146</v>
      </c>
      <c r="C120" s="12">
        <v>212</v>
      </c>
      <c r="D120" s="9"/>
      <c r="E120" s="9"/>
      <c r="F120" s="9" t="s">
        <v>158</v>
      </c>
      <c r="G120" s="15"/>
    </row>
    <row r="121" spans="1:7" x14ac:dyDescent="0.25">
      <c r="A121" s="9">
        <v>115</v>
      </c>
      <c r="B121" s="9" t="s">
        <v>146</v>
      </c>
      <c r="C121" s="12">
        <v>213</v>
      </c>
      <c r="D121" s="9"/>
      <c r="E121" s="9"/>
      <c r="F121" s="9" t="s">
        <v>159</v>
      </c>
      <c r="G121" s="15">
        <f t="shared" si="28"/>
        <v>43950</v>
      </c>
    </row>
    <row r="122" spans="1:7" x14ac:dyDescent="0.25">
      <c r="A122" s="9">
        <v>116</v>
      </c>
      <c r="B122" s="9" t="s">
        <v>146</v>
      </c>
      <c r="C122" s="12">
        <v>214</v>
      </c>
      <c r="D122" s="9"/>
      <c r="E122" s="9"/>
      <c r="F122" s="9" t="s">
        <v>160</v>
      </c>
      <c r="G122" s="15"/>
    </row>
    <row r="123" spans="1:7" x14ac:dyDescent="0.25">
      <c r="A123" s="9">
        <v>117</v>
      </c>
      <c r="B123" s="9" t="s">
        <v>146</v>
      </c>
      <c r="C123" s="12">
        <v>216</v>
      </c>
      <c r="D123" s="9"/>
      <c r="E123" s="9"/>
      <c r="F123" s="9" t="s">
        <v>161</v>
      </c>
      <c r="G123" s="15">
        <f t="shared" si="28"/>
        <v>43951</v>
      </c>
    </row>
    <row r="124" spans="1:7" x14ac:dyDescent="0.25">
      <c r="A124" s="9">
        <v>118</v>
      </c>
      <c r="B124" s="9" t="s">
        <v>146</v>
      </c>
      <c r="C124" s="12">
        <v>225</v>
      </c>
      <c r="D124" s="9"/>
      <c r="E124" s="9"/>
      <c r="F124" s="9" t="s">
        <v>162</v>
      </c>
      <c r="G124" s="15"/>
    </row>
    <row r="125" spans="1:7" x14ac:dyDescent="0.25">
      <c r="A125" s="9">
        <v>119</v>
      </c>
      <c r="B125" s="9" t="s">
        <v>146</v>
      </c>
      <c r="C125" s="12">
        <v>232</v>
      </c>
      <c r="D125" s="9"/>
      <c r="E125" s="9"/>
      <c r="F125" s="9" t="s">
        <v>163</v>
      </c>
      <c r="G125" s="15">
        <v>43955</v>
      </c>
    </row>
    <row r="126" spans="1:7" x14ac:dyDescent="0.25">
      <c r="A126" s="9">
        <v>120</v>
      </c>
      <c r="B126" s="9" t="s">
        <v>146</v>
      </c>
      <c r="C126" s="12">
        <v>237</v>
      </c>
      <c r="D126" s="9"/>
      <c r="E126" s="9"/>
      <c r="F126" s="9" t="s">
        <v>164</v>
      </c>
      <c r="G126" s="15"/>
    </row>
    <row r="127" spans="1:7" x14ac:dyDescent="0.25">
      <c r="A127" s="9">
        <v>121</v>
      </c>
      <c r="B127" s="9" t="s">
        <v>146</v>
      </c>
      <c r="C127" s="12">
        <v>241</v>
      </c>
      <c r="D127" s="9"/>
      <c r="E127" s="9"/>
      <c r="F127" s="9" t="s">
        <v>165</v>
      </c>
      <c r="G127" s="15">
        <f t="shared" si="28"/>
        <v>43956</v>
      </c>
    </row>
    <row r="128" spans="1:7" x14ac:dyDescent="0.25">
      <c r="A128" s="9">
        <v>122</v>
      </c>
      <c r="B128" s="9" t="s">
        <v>146</v>
      </c>
      <c r="C128" s="12">
        <v>255</v>
      </c>
      <c r="D128" s="9"/>
      <c r="E128" s="9"/>
      <c r="F128" s="9" t="s">
        <v>166</v>
      </c>
      <c r="G128" s="15"/>
    </row>
    <row r="129" spans="1:7" x14ac:dyDescent="0.25">
      <c r="A129" s="9">
        <v>123</v>
      </c>
      <c r="B129" s="9" t="s">
        <v>146</v>
      </c>
      <c r="C129" s="12">
        <v>269</v>
      </c>
      <c r="D129" s="9"/>
      <c r="E129" s="9"/>
      <c r="F129" s="9" t="s">
        <v>167</v>
      </c>
      <c r="G129" s="15">
        <f t="shared" si="28"/>
        <v>43957</v>
      </c>
    </row>
    <row r="130" spans="1:7" x14ac:dyDescent="0.25">
      <c r="A130" s="9">
        <v>124</v>
      </c>
      <c r="B130" s="9" t="s">
        <v>146</v>
      </c>
      <c r="C130" s="12">
        <v>272</v>
      </c>
      <c r="D130" s="9"/>
      <c r="E130" s="9"/>
      <c r="F130" s="9" t="s">
        <v>168</v>
      </c>
      <c r="G130" s="15"/>
    </row>
    <row r="131" spans="1:7" x14ac:dyDescent="0.25">
      <c r="A131" s="9">
        <v>125</v>
      </c>
      <c r="B131" s="9" t="s">
        <v>146</v>
      </c>
      <c r="C131" s="12">
        <v>275</v>
      </c>
      <c r="D131" s="9"/>
      <c r="E131" s="9"/>
      <c r="F131" s="9" t="s">
        <v>169</v>
      </c>
      <c r="G131" s="15">
        <f t="shared" si="28"/>
        <v>43958</v>
      </c>
    </row>
    <row r="132" spans="1:7" x14ac:dyDescent="0.25">
      <c r="A132" s="9">
        <v>126</v>
      </c>
      <c r="B132" s="9" t="s">
        <v>146</v>
      </c>
      <c r="C132" s="12">
        <v>288</v>
      </c>
      <c r="D132" s="9"/>
      <c r="E132" s="9"/>
      <c r="F132" s="9" t="s">
        <v>170</v>
      </c>
      <c r="G132" s="15"/>
    </row>
    <row r="133" spans="1:7" x14ac:dyDescent="0.25">
      <c r="A133" s="9">
        <v>127</v>
      </c>
      <c r="B133" s="9" t="s">
        <v>146</v>
      </c>
      <c r="C133" s="12">
        <v>290</v>
      </c>
      <c r="D133" s="9"/>
      <c r="E133" s="9"/>
      <c r="F133" s="9" t="s">
        <v>171</v>
      </c>
      <c r="G133" s="15">
        <f t="shared" si="28"/>
        <v>43959</v>
      </c>
    </row>
    <row r="134" spans="1:7" x14ac:dyDescent="0.25">
      <c r="A134" s="9">
        <v>128</v>
      </c>
      <c r="B134" s="9" t="s">
        <v>146</v>
      </c>
      <c r="C134" s="12">
        <v>292</v>
      </c>
      <c r="D134" s="9"/>
      <c r="E134" s="9"/>
      <c r="F134" s="9" t="s">
        <v>172</v>
      </c>
      <c r="G134" s="15"/>
    </row>
    <row r="135" spans="1:7" x14ac:dyDescent="0.25">
      <c r="A135" s="9">
        <v>129</v>
      </c>
      <c r="B135" s="9" t="s">
        <v>146</v>
      </c>
      <c r="C135" s="12">
        <v>295</v>
      </c>
      <c r="D135" s="9"/>
      <c r="E135" s="9"/>
      <c r="F135" s="9" t="s">
        <v>173</v>
      </c>
      <c r="G135" s="15">
        <f t="shared" si="28"/>
        <v>43962</v>
      </c>
    </row>
    <row r="136" spans="1:7" x14ac:dyDescent="0.25">
      <c r="A136" s="9">
        <v>130</v>
      </c>
      <c r="B136" s="9" t="s">
        <v>146</v>
      </c>
      <c r="C136" s="12">
        <v>301</v>
      </c>
      <c r="D136" s="9"/>
      <c r="E136" s="9"/>
      <c r="F136" s="9" t="s">
        <v>174</v>
      </c>
      <c r="G136" s="15"/>
    </row>
    <row r="137" spans="1:7" x14ac:dyDescent="0.25">
      <c r="A137" s="9">
        <v>131</v>
      </c>
      <c r="B137" s="9" t="s">
        <v>146</v>
      </c>
      <c r="C137" s="12">
        <v>302</v>
      </c>
      <c r="D137" s="9"/>
      <c r="E137" s="9"/>
      <c r="F137" s="9" t="s">
        <v>175</v>
      </c>
      <c r="G137" s="15">
        <f t="shared" si="28"/>
        <v>43963</v>
      </c>
    </row>
    <row r="138" spans="1:7" x14ac:dyDescent="0.25">
      <c r="A138" s="9">
        <v>132</v>
      </c>
      <c r="B138" s="9" t="s">
        <v>146</v>
      </c>
      <c r="C138" s="12">
        <v>303</v>
      </c>
      <c r="D138" s="9"/>
      <c r="E138" s="9"/>
      <c r="F138" s="9" t="s">
        <v>176</v>
      </c>
      <c r="G138" s="15"/>
    </row>
    <row r="139" spans="1:7" x14ac:dyDescent="0.25">
      <c r="A139" s="9">
        <v>133</v>
      </c>
      <c r="B139" s="9" t="s">
        <v>146</v>
      </c>
      <c r="C139" s="12">
        <v>308</v>
      </c>
      <c r="D139" s="9"/>
      <c r="E139" s="9"/>
      <c r="F139" s="9" t="s">
        <v>177</v>
      </c>
      <c r="G139" s="15">
        <f t="shared" si="28"/>
        <v>43964</v>
      </c>
    </row>
    <row r="140" spans="1:7" x14ac:dyDescent="0.25">
      <c r="A140" s="9">
        <v>134</v>
      </c>
      <c r="B140" s="9" t="s">
        <v>146</v>
      </c>
      <c r="C140" s="12">
        <v>309</v>
      </c>
      <c r="D140" s="9"/>
      <c r="E140" s="9"/>
      <c r="F140" s="9" t="s">
        <v>178</v>
      </c>
      <c r="G140" s="15"/>
    </row>
    <row r="141" spans="1:7" x14ac:dyDescent="0.25">
      <c r="A141" s="9">
        <v>135</v>
      </c>
      <c r="B141" s="9" t="s">
        <v>146</v>
      </c>
      <c r="C141" s="12">
        <v>310</v>
      </c>
      <c r="D141" s="9"/>
      <c r="E141" s="9"/>
      <c r="F141" s="9" t="s">
        <v>179</v>
      </c>
      <c r="G141" s="15">
        <f t="shared" si="28"/>
        <v>43965</v>
      </c>
    </row>
    <row r="142" spans="1:7" x14ac:dyDescent="0.25">
      <c r="A142" s="9">
        <v>136</v>
      </c>
      <c r="B142" s="9" t="s">
        <v>146</v>
      </c>
      <c r="C142" s="12">
        <v>314</v>
      </c>
      <c r="D142" s="9"/>
      <c r="E142" s="9"/>
      <c r="F142" s="9" t="s">
        <v>180</v>
      </c>
      <c r="G142" s="15"/>
    </row>
  </sheetData>
  <mergeCells count="70">
    <mergeCell ref="G135:G136"/>
    <mergeCell ref="G137:G138"/>
    <mergeCell ref="G139:G140"/>
    <mergeCell ref="G141:G142"/>
    <mergeCell ref="G123:G124"/>
    <mergeCell ref="G125:G126"/>
    <mergeCell ref="G127:G128"/>
    <mergeCell ref="G129:G130"/>
    <mergeCell ref="G131:G132"/>
    <mergeCell ref="G133:G134"/>
    <mergeCell ref="G111:G112"/>
    <mergeCell ref="G113:G114"/>
    <mergeCell ref="G115:G116"/>
    <mergeCell ref="G117:G118"/>
    <mergeCell ref="G119:G120"/>
    <mergeCell ref="G121:G122"/>
    <mergeCell ref="G99:G100"/>
    <mergeCell ref="G101:G102"/>
    <mergeCell ref="G103:G104"/>
    <mergeCell ref="G105:G106"/>
    <mergeCell ref="G107:G108"/>
    <mergeCell ref="G109:G110"/>
    <mergeCell ref="G88:G89"/>
    <mergeCell ref="G90:G91"/>
    <mergeCell ref="G92:G93"/>
    <mergeCell ref="G94:G95"/>
    <mergeCell ref="A96:G96"/>
    <mergeCell ref="G97:G98"/>
    <mergeCell ref="G76:G77"/>
    <mergeCell ref="G78:G79"/>
    <mergeCell ref="G80:G81"/>
    <mergeCell ref="G82:G83"/>
    <mergeCell ref="G84:G85"/>
    <mergeCell ref="G86:G87"/>
    <mergeCell ref="G64:G65"/>
    <mergeCell ref="G66:G67"/>
    <mergeCell ref="G68:G69"/>
    <mergeCell ref="G70:G71"/>
    <mergeCell ref="G72:G73"/>
    <mergeCell ref="G74:G75"/>
    <mergeCell ref="G52:G53"/>
    <mergeCell ref="G54:G55"/>
    <mergeCell ref="G56:G57"/>
    <mergeCell ref="G58:G59"/>
    <mergeCell ref="G60:G61"/>
    <mergeCell ref="G62:G63"/>
    <mergeCell ref="G40:G41"/>
    <mergeCell ref="G42:G43"/>
    <mergeCell ref="G44:G45"/>
    <mergeCell ref="G46:G47"/>
    <mergeCell ref="G48:G49"/>
    <mergeCell ref="G50:G51"/>
    <mergeCell ref="G28:G29"/>
    <mergeCell ref="G30:G31"/>
    <mergeCell ref="G32:G33"/>
    <mergeCell ref="G34:G35"/>
    <mergeCell ref="G36:G37"/>
    <mergeCell ref="G38:G39"/>
    <mergeCell ref="G16:G17"/>
    <mergeCell ref="G18:G19"/>
    <mergeCell ref="G20:G21"/>
    <mergeCell ref="G22:G23"/>
    <mergeCell ref="G24:G25"/>
    <mergeCell ref="G26:G27"/>
    <mergeCell ref="A4:G4"/>
    <mergeCell ref="G6:G7"/>
    <mergeCell ref="G8:G9"/>
    <mergeCell ref="G10:G11"/>
    <mergeCell ref="G12:G13"/>
    <mergeCell ref="G14:G15"/>
  </mergeCells>
  <pageMargins left="0.7" right="0.7" top="0.75" bottom="0.75" header="0.3" footer="0.3"/>
  <pageSetup paperSize="9" scale="40" orientation="portrait" horizontalDpi="0" verticalDpi="0" r:id="rId1"/>
  <rowBreaks count="1" manualBreakCount="1">
    <brk id="1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MD-YRD</dc:creator>
  <cp:lastModifiedBy>MD-YRD</cp:lastModifiedBy>
  <dcterms:created xsi:type="dcterms:W3CDTF">2020-02-06T12:38:31Z</dcterms:created>
  <dcterms:modified xsi:type="dcterms:W3CDTF">2020-02-06T12:38:53Z</dcterms:modified>
</cp:coreProperties>
</file>